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rottam\Desktop\eLIFE Figure Wise Raw files\Figure 1\"/>
    </mc:Choice>
  </mc:AlternateContent>
  <bookViews>
    <workbookView xWindow="-120" yWindow="-120" windowWidth="29040" windowHeight="15720" activeTab="5"/>
  </bookViews>
  <sheets>
    <sheet name="Figure 1 A" sheetId="2" r:id="rId1"/>
    <sheet name="Figure 1 B" sheetId="5" r:id="rId2"/>
    <sheet name="Figure 1C" sheetId="6" r:id="rId3"/>
    <sheet name="Figure E" sheetId="7" r:id="rId4"/>
    <sheet name="Figure F" sheetId="8" r:id="rId5"/>
    <sheet name="Figure G" sheetId="9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9" l="1"/>
  <c r="G7" i="9"/>
  <c r="F7" i="9"/>
  <c r="E7" i="9"/>
  <c r="D7" i="9"/>
  <c r="C7" i="9"/>
</calcChain>
</file>

<file path=xl/sharedStrings.xml><?xml version="1.0" encoding="utf-8"?>
<sst xmlns="http://schemas.openxmlformats.org/spreadsheetml/2006/main" count="78" uniqueCount="35">
  <si>
    <t>Absorbance @600nm</t>
  </si>
  <si>
    <t>Time in (Hours)</t>
  </si>
  <si>
    <t>Ca</t>
  </si>
  <si>
    <t>SD</t>
  </si>
  <si>
    <t>Ca + 250μM EDTA</t>
  </si>
  <si>
    <r>
      <t>Ca + 8μM MgSO</t>
    </r>
    <r>
      <rPr>
        <b/>
        <vertAlign val="subscript"/>
        <sz val="12"/>
        <rFont val="Times New Roman"/>
        <family val="1"/>
      </rPr>
      <t>4</t>
    </r>
  </si>
  <si>
    <r>
      <t>Ca + 8μM ZnCl</t>
    </r>
    <r>
      <rPr>
        <b/>
        <vertAlign val="subscript"/>
        <sz val="12"/>
        <rFont val="Times New Roman"/>
        <family val="1"/>
      </rPr>
      <t>2</t>
    </r>
  </si>
  <si>
    <r>
      <t>Ca + 8μM FeCl</t>
    </r>
    <r>
      <rPr>
        <b/>
        <vertAlign val="subscript"/>
        <sz val="12"/>
        <rFont val="Times New Roman"/>
        <family val="1"/>
      </rPr>
      <t>2</t>
    </r>
  </si>
  <si>
    <r>
      <t>Ca + 8μM MnCl</t>
    </r>
    <r>
      <rPr>
        <b/>
        <vertAlign val="subscript"/>
        <sz val="12"/>
        <rFont val="Times New Roman"/>
        <family val="1"/>
      </rPr>
      <t>2</t>
    </r>
  </si>
  <si>
    <r>
      <t>Ca + 250μM EDTA+ 8μM MgSO</t>
    </r>
    <r>
      <rPr>
        <b/>
        <vertAlign val="subscript"/>
        <sz val="12"/>
        <rFont val="Times New Roman"/>
        <family val="1"/>
      </rPr>
      <t>4</t>
    </r>
  </si>
  <si>
    <r>
      <t>Ca + 250μM EDTA+ 8μM ZnCl</t>
    </r>
    <r>
      <rPr>
        <b/>
        <vertAlign val="subscript"/>
        <sz val="12"/>
        <rFont val="Times New Roman"/>
        <family val="1"/>
      </rPr>
      <t>2</t>
    </r>
  </si>
  <si>
    <r>
      <t>Ca + 250μM EDTA+ 8μM FeCl</t>
    </r>
    <r>
      <rPr>
        <b/>
        <vertAlign val="subscript"/>
        <sz val="12"/>
        <rFont val="Times New Roman"/>
        <family val="1"/>
      </rPr>
      <t>2</t>
    </r>
  </si>
  <si>
    <r>
      <t>Ca + 250μM EDTA+ 8μM MnCl</t>
    </r>
    <r>
      <rPr>
        <b/>
        <vertAlign val="subscript"/>
        <sz val="12"/>
        <rFont val="Times New Roman"/>
        <family val="1"/>
      </rPr>
      <t>2</t>
    </r>
  </si>
  <si>
    <r>
      <t>Ca + 250μM EDTA+ 8μM MgSO</t>
    </r>
    <r>
      <rPr>
        <b/>
        <vertAlign val="subscript"/>
        <sz val="12"/>
        <rFont val="Times New Roman"/>
        <family val="1"/>
      </rPr>
      <t>4</t>
    </r>
    <r>
      <rPr>
        <b/>
        <sz val="12"/>
        <rFont val="Times New Roman"/>
        <family val="1"/>
      </rPr>
      <t>@6Hrs</t>
    </r>
  </si>
  <si>
    <t>Number of colonies (108 cells/mL)</t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</si>
  <si>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+ 250μM EDTA</t>
    </r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</si>
  <si>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+ 8μM MgSO</t>
    </r>
    <r>
      <rPr>
        <b/>
        <vertAlign val="subscript"/>
        <sz val="12"/>
        <rFont val="Times New Roman"/>
        <family val="1"/>
      </rPr>
      <t>4</t>
    </r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</si>
  <si>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+ 8μM ZnCl</t>
    </r>
    <r>
      <rPr>
        <b/>
        <vertAlign val="subscript"/>
        <sz val="12"/>
        <rFont val="Times New Roman"/>
        <family val="1"/>
      </rPr>
      <t>2</t>
    </r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</si>
  <si>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+ 8μM FeCl</t>
    </r>
    <r>
      <rPr>
        <b/>
        <vertAlign val="subscript"/>
        <sz val="12"/>
        <rFont val="Times New Roman"/>
        <family val="1"/>
      </rPr>
      <t>2</t>
    </r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</si>
  <si>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+ 8μM MnCl</t>
    </r>
    <r>
      <rPr>
        <b/>
        <vertAlign val="subscript"/>
        <sz val="12"/>
        <rFont val="Times New Roman"/>
        <family val="1"/>
      </rPr>
      <t>2</t>
    </r>
  </si>
  <si>
    <r>
      <rPr>
        <b/>
        <i/>
        <sz val="12"/>
        <rFont val="Times New Roman"/>
        <family val="1"/>
      </rPr>
      <t xml:space="preserve">Ca </t>
    </r>
    <r>
      <rPr>
        <b/>
        <sz val="12"/>
        <rFont val="Times New Roman"/>
        <family val="1"/>
      </rPr>
      <t>+ 250μM EDTA+ 8μM MgSO</t>
    </r>
    <r>
      <rPr>
        <b/>
        <vertAlign val="subscript"/>
        <sz val="12"/>
        <rFont val="Times New Roman"/>
        <family val="1"/>
      </rPr>
      <t>4</t>
    </r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</si>
  <si>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+ 250μM EDTA+ 8μM ZnCl</t>
    </r>
    <r>
      <rPr>
        <b/>
        <vertAlign val="subscript"/>
        <sz val="12"/>
        <rFont val="Times New Roman"/>
        <family val="1"/>
      </rPr>
      <t>2</t>
    </r>
  </si>
  <si>
    <r>
      <rPr>
        <b/>
        <i/>
        <sz val="12"/>
        <rFont val="Times New Roman"/>
        <family val="1"/>
      </rPr>
      <t>Ca</t>
    </r>
    <r>
      <rPr>
        <b/>
        <sz val="12"/>
        <rFont val="Times New Roman"/>
        <family val="1"/>
      </rPr>
      <t xml:space="preserve"> + 250μM EDTA+ 8μM FeCl</t>
    </r>
    <r>
      <rPr>
        <b/>
        <vertAlign val="subscript"/>
        <sz val="12"/>
        <rFont val="Times New Roman"/>
        <family val="1"/>
      </rPr>
      <t>2</t>
    </r>
  </si>
  <si>
    <r>
      <rPr>
        <b/>
        <i/>
        <sz val="12"/>
        <rFont val="Times New Roman"/>
        <family val="1"/>
      </rPr>
      <t xml:space="preserve">Ca </t>
    </r>
    <r>
      <rPr>
        <b/>
        <sz val="12"/>
        <rFont val="Times New Roman"/>
        <family val="1"/>
      </rPr>
      <t>+ 250μM EDTA+ 8μM MnCl</t>
    </r>
    <r>
      <rPr>
        <b/>
        <vertAlign val="subscript"/>
        <sz val="12"/>
        <rFont val="Times New Roman"/>
        <family val="1"/>
      </rPr>
      <t>2</t>
    </r>
  </si>
  <si>
    <t>24 Hours</t>
  </si>
  <si>
    <t>Set-1</t>
  </si>
  <si>
    <t>Set-2</t>
  </si>
  <si>
    <t>Set-3</t>
  </si>
  <si>
    <r>
      <t>Ca</t>
    </r>
    <r>
      <rPr>
        <b/>
        <sz val="12"/>
        <rFont val="Times New Roman"/>
        <family val="1"/>
      </rPr>
      <t>+250µM EDTA</t>
    </r>
  </si>
  <si>
    <r>
      <t>Ca</t>
    </r>
    <r>
      <rPr>
        <b/>
        <sz val="12"/>
        <rFont val="Times New Roman"/>
        <family val="1"/>
      </rPr>
      <t>+250µM DTPA</t>
    </r>
  </si>
  <si>
    <r>
      <t>Ca</t>
    </r>
    <r>
      <rPr>
        <b/>
        <sz val="12"/>
        <rFont val="Times New Roman"/>
        <family val="1"/>
      </rPr>
      <t>+250µM Aprotinin</t>
    </r>
  </si>
  <si>
    <r>
      <t>Ca</t>
    </r>
    <r>
      <rPr>
        <b/>
        <sz val="12"/>
        <rFont val="Times New Roman"/>
        <family val="1"/>
      </rPr>
      <t>+100µM TPEN</t>
    </r>
  </si>
  <si>
    <r>
      <t>Ca</t>
    </r>
    <r>
      <rPr>
        <b/>
        <sz val="12"/>
        <rFont val="Times New Roman"/>
        <family val="1"/>
      </rPr>
      <t>+100µM CE</t>
    </r>
  </si>
  <si>
    <t>Absorbance @570nm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</si>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</sst>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vertAlign val="subscript"/>
      <sz val="12"/>
      <name val="Times New Roman"/>
      <family val="1"/>
    </font>
    <font>
      <b/>
      <i/>
      <sz val="10"/>
      <name val="Arial"/>
      <family val="2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1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9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workbookViewId="0">
      <selection activeCell="E24" sqref="E24"/>
    </sheetView>
  </sheetViews>
  <sheetFormatPr defaultRowHeight="15" x14ac:dyDescent="0.25"/>
  <cols>
    <col min="1" max="1" width="8.140625" customWidth="1"/>
    <col min="2" max="2" width="42.28515625" bestFit="1" customWidth="1"/>
  </cols>
  <sheetData>
    <row r="1" spans="2:15" ht="15.75" x14ac:dyDescent="0.25">
      <c r="B1" s="17" t="s">
        <v>0</v>
      </c>
    </row>
    <row r="2" spans="2:15" ht="15.75" x14ac:dyDescent="0.25">
      <c r="B2" s="4" t="s">
        <v>1</v>
      </c>
      <c r="C2" s="5">
        <v>0</v>
      </c>
      <c r="D2" s="5">
        <v>2</v>
      </c>
      <c r="E2" s="5">
        <v>4</v>
      </c>
      <c r="F2" s="5">
        <v>6</v>
      </c>
      <c r="G2" s="5">
        <v>8</v>
      </c>
      <c r="H2" s="5">
        <v>10</v>
      </c>
      <c r="I2" s="5">
        <v>12</v>
      </c>
      <c r="J2" s="5">
        <v>14</v>
      </c>
      <c r="K2" s="5">
        <v>16</v>
      </c>
      <c r="L2" s="5">
        <v>18</v>
      </c>
      <c r="M2" s="5">
        <v>20</v>
      </c>
      <c r="N2" s="5">
        <v>22</v>
      </c>
      <c r="O2" s="6">
        <v>24</v>
      </c>
    </row>
    <row r="3" spans="2:15" ht="15.75" x14ac:dyDescent="0.25">
      <c r="B3" s="39" t="s">
        <v>2</v>
      </c>
      <c r="C3" s="7">
        <v>0.5</v>
      </c>
      <c r="D3" s="7">
        <v>0.69</v>
      </c>
      <c r="E3" s="7">
        <v>0.89300000000000002</v>
      </c>
      <c r="F3" s="7">
        <v>1.0980000000000001</v>
      </c>
      <c r="G3" s="7">
        <v>1.22</v>
      </c>
      <c r="H3" s="7">
        <v>1.7344999999999999</v>
      </c>
      <c r="I3" s="7">
        <v>2.4900000000000002</v>
      </c>
      <c r="J3" s="7">
        <v>2.76</v>
      </c>
      <c r="K3" s="7">
        <v>2.9049999999999998</v>
      </c>
      <c r="L3" s="7">
        <v>2.9449999999999998</v>
      </c>
      <c r="M3" s="7">
        <v>2.9510000000000001</v>
      </c>
      <c r="N3" s="7">
        <v>2.9302999999999999</v>
      </c>
      <c r="O3" s="8">
        <v>2.9</v>
      </c>
    </row>
    <row r="4" spans="2:15" ht="15.75" x14ac:dyDescent="0.25">
      <c r="B4" s="40"/>
      <c r="C4" s="2">
        <v>0.5</v>
      </c>
      <c r="D4" s="2">
        <v>0.68</v>
      </c>
      <c r="E4" s="2">
        <v>0.97</v>
      </c>
      <c r="F4" s="2">
        <v>1.0229999999999999</v>
      </c>
      <c r="G4" s="2">
        <v>1.45</v>
      </c>
      <c r="H4" s="2">
        <v>1.768</v>
      </c>
      <c r="I4" s="2">
        <v>2.4830000000000001</v>
      </c>
      <c r="J4" s="2">
        <v>2.5299999999999998</v>
      </c>
      <c r="K4" s="2">
        <v>2.6339999999999999</v>
      </c>
      <c r="L4" s="2">
        <v>2.88</v>
      </c>
      <c r="M4" s="2">
        <v>2.75</v>
      </c>
      <c r="N4" s="2">
        <v>2.84</v>
      </c>
      <c r="O4" s="3">
        <v>2.9609999999999999</v>
      </c>
    </row>
    <row r="5" spans="2:15" ht="15.75" x14ac:dyDescent="0.25">
      <c r="B5" s="39" t="s">
        <v>4</v>
      </c>
      <c r="C5" s="7">
        <v>0.5</v>
      </c>
      <c r="D5" s="7">
        <v>0.65</v>
      </c>
      <c r="E5" s="7">
        <v>0.59</v>
      </c>
      <c r="F5" s="7">
        <v>0.93400000000000005</v>
      </c>
      <c r="G5" s="7">
        <v>0.70099999999999996</v>
      </c>
      <c r="H5" s="7">
        <v>1.08</v>
      </c>
      <c r="I5" s="7">
        <v>1.4039999999999999</v>
      </c>
      <c r="J5" s="7">
        <v>1.63</v>
      </c>
      <c r="K5" s="7">
        <v>1.976</v>
      </c>
      <c r="L5" s="7">
        <v>2.2000000000000002</v>
      </c>
      <c r="M5" s="7">
        <v>2.4300000000000002</v>
      </c>
      <c r="N5" s="7">
        <v>2.677</v>
      </c>
      <c r="O5" s="8">
        <v>2.5299999999999998</v>
      </c>
    </row>
    <row r="6" spans="2:15" ht="15.75" customHeight="1" x14ac:dyDescent="0.25">
      <c r="B6" s="40"/>
      <c r="C6" s="2">
        <v>0.5</v>
      </c>
      <c r="D6" s="2">
        <v>0.82</v>
      </c>
      <c r="E6" s="2">
        <v>0.93300000000000005</v>
      </c>
      <c r="F6" s="2">
        <v>0.73899999999999999</v>
      </c>
      <c r="G6" s="2">
        <v>1.101</v>
      </c>
      <c r="H6" s="2">
        <v>1.1020000000000001</v>
      </c>
      <c r="I6" s="2">
        <v>1.19</v>
      </c>
      <c r="J6" s="2">
        <v>1.823</v>
      </c>
      <c r="K6" s="2">
        <v>2.1</v>
      </c>
      <c r="L6" s="2">
        <v>2.64</v>
      </c>
      <c r="M6" s="2">
        <v>2.58</v>
      </c>
      <c r="N6" s="2">
        <v>2.5099999999999998</v>
      </c>
      <c r="O6" s="3">
        <v>2.69</v>
      </c>
    </row>
    <row r="7" spans="2:15" ht="17.25" customHeight="1" x14ac:dyDescent="0.25">
      <c r="B7" s="39" t="s">
        <v>5</v>
      </c>
      <c r="C7" s="7">
        <v>0.5</v>
      </c>
      <c r="D7" s="7">
        <v>0.59499999999999997</v>
      </c>
      <c r="E7" s="7">
        <v>0.75</v>
      </c>
      <c r="F7" s="7">
        <v>0.82099999999999995</v>
      </c>
      <c r="G7" s="7">
        <v>0.9</v>
      </c>
      <c r="H7" s="7">
        <v>1.7030000000000001</v>
      </c>
      <c r="I7" s="7">
        <v>1.9690000000000001</v>
      </c>
      <c r="J7" s="7">
        <v>2.786</v>
      </c>
      <c r="K7" s="7">
        <v>2.931</v>
      </c>
      <c r="L7" s="7">
        <v>2.8359999999999999</v>
      </c>
      <c r="M7" s="7">
        <v>2.9</v>
      </c>
      <c r="N7" s="7">
        <v>2.84</v>
      </c>
      <c r="O7" s="8">
        <v>2.93</v>
      </c>
    </row>
    <row r="8" spans="2:15" ht="15.75" customHeight="1" x14ac:dyDescent="0.25">
      <c r="B8" s="40"/>
      <c r="C8" s="2">
        <v>0.5</v>
      </c>
      <c r="D8" s="2">
        <v>0.46700000000000003</v>
      </c>
      <c r="E8" s="2">
        <v>0.64</v>
      </c>
      <c r="F8" s="2">
        <v>0.76200000000000001</v>
      </c>
      <c r="G8" s="2">
        <v>0.80800000000000005</v>
      </c>
      <c r="H8" s="2">
        <v>1.6559999999999999</v>
      </c>
      <c r="I8" s="2">
        <v>1.7989999999999999</v>
      </c>
      <c r="J8" s="2">
        <v>2.7330000000000001</v>
      </c>
      <c r="K8" s="2">
        <v>2.6739999999999999</v>
      </c>
      <c r="L8" s="2">
        <v>2.8250000000000002</v>
      </c>
      <c r="M8" s="2">
        <v>2.89</v>
      </c>
      <c r="N8" s="2">
        <v>2.7589999999999999</v>
      </c>
      <c r="O8" s="3">
        <v>2.74</v>
      </c>
    </row>
    <row r="9" spans="2:15" ht="17.25" customHeight="1" x14ac:dyDescent="0.25">
      <c r="B9" s="39" t="s">
        <v>6</v>
      </c>
      <c r="C9" s="7">
        <v>0.5</v>
      </c>
      <c r="D9" s="7">
        <v>0.51500000000000001</v>
      </c>
      <c r="E9" s="7">
        <v>0.71</v>
      </c>
      <c r="F9" s="7">
        <v>0.81100000000000005</v>
      </c>
      <c r="G9" s="7">
        <v>0.91</v>
      </c>
      <c r="H9" s="7">
        <v>1.7130000000000001</v>
      </c>
      <c r="I9" s="7">
        <v>1.869</v>
      </c>
      <c r="J9" s="7">
        <v>2.0859999999999999</v>
      </c>
      <c r="K9" s="7">
        <v>2.1309999999999998</v>
      </c>
      <c r="L9" s="7">
        <v>2.4359999999999999</v>
      </c>
      <c r="M9" s="7">
        <v>2.67</v>
      </c>
      <c r="N9" s="7">
        <v>2.94</v>
      </c>
      <c r="O9" s="8">
        <v>2.93</v>
      </c>
    </row>
    <row r="10" spans="2:15" ht="15.75" customHeight="1" x14ac:dyDescent="0.25">
      <c r="B10" s="40"/>
      <c r="C10" s="2">
        <v>0.5</v>
      </c>
      <c r="D10" s="2">
        <v>0.41699999999999998</v>
      </c>
      <c r="E10" s="2">
        <v>0.61399999999999999</v>
      </c>
      <c r="F10" s="2">
        <v>0.71199999999999997</v>
      </c>
      <c r="G10" s="2">
        <v>0.81799999999999995</v>
      </c>
      <c r="H10" s="2">
        <v>1.456</v>
      </c>
      <c r="I10" s="2">
        <v>1.6990000000000001</v>
      </c>
      <c r="J10" s="2">
        <v>2.0329999999999999</v>
      </c>
      <c r="K10" s="2">
        <v>2.274</v>
      </c>
      <c r="L10" s="2">
        <v>2.3250000000000002</v>
      </c>
      <c r="M10" s="2">
        <v>2.52</v>
      </c>
      <c r="N10" s="2">
        <v>2.7589999999999999</v>
      </c>
      <c r="O10" s="3">
        <v>2.94</v>
      </c>
    </row>
    <row r="11" spans="2:15" ht="17.25" customHeight="1" x14ac:dyDescent="0.25">
      <c r="B11" s="39" t="s">
        <v>7</v>
      </c>
      <c r="C11" s="7">
        <v>0.5</v>
      </c>
      <c r="D11" s="7">
        <v>0.52500000000000002</v>
      </c>
      <c r="E11" s="7">
        <v>0.72</v>
      </c>
      <c r="F11" s="7">
        <v>0.82099999999999995</v>
      </c>
      <c r="G11" s="7">
        <v>0.98</v>
      </c>
      <c r="H11" s="7">
        <v>1.7929999999999999</v>
      </c>
      <c r="I11" s="7">
        <v>1.899</v>
      </c>
      <c r="J11" s="7">
        <v>2.0960000000000001</v>
      </c>
      <c r="K11" s="7">
        <v>2.3410000000000002</v>
      </c>
      <c r="L11" s="7">
        <v>2.536</v>
      </c>
      <c r="M11" s="7">
        <v>2.69</v>
      </c>
      <c r="N11" s="7">
        <v>2.94</v>
      </c>
      <c r="O11" s="8">
        <v>2.91</v>
      </c>
    </row>
    <row r="12" spans="2:15" ht="15.75" customHeight="1" x14ac:dyDescent="0.25">
      <c r="B12" s="40"/>
      <c r="C12" s="2">
        <v>0.5</v>
      </c>
      <c r="D12" s="2">
        <v>0.72699999999999998</v>
      </c>
      <c r="E12" s="2">
        <v>0.72399999999999998</v>
      </c>
      <c r="F12" s="2">
        <v>0.73199999999999998</v>
      </c>
      <c r="G12" s="2">
        <v>0.86799999999999999</v>
      </c>
      <c r="H12" s="2">
        <v>1.496</v>
      </c>
      <c r="I12" s="2">
        <v>1.909</v>
      </c>
      <c r="J12" s="2">
        <v>2.093</v>
      </c>
      <c r="K12" s="2">
        <v>2.274</v>
      </c>
      <c r="L12" s="2">
        <v>2.4249999999999998</v>
      </c>
      <c r="M12" s="2">
        <v>2.62</v>
      </c>
      <c r="N12" s="2">
        <v>2.9590000000000001</v>
      </c>
      <c r="O12" s="3">
        <v>2.74</v>
      </c>
    </row>
    <row r="13" spans="2:15" ht="17.25" customHeight="1" x14ac:dyDescent="0.25">
      <c r="B13" s="39" t="s">
        <v>8</v>
      </c>
      <c r="C13" s="7">
        <v>0.5</v>
      </c>
      <c r="D13" s="7">
        <v>0.58099999999999996</v>
      </c>
      <c r="E13" s="7">
        <v>0.72</v>
      </c>
      <c r="F13" s="7">
        <v>0.83</v>
      </c>
      <c r="G13" s="7">
        <v>0.89</v>
      </c>
      <c r="H13" s="7">
        <v>1.6930000000000001</v>
      </c>
      <c r="I13" s="7">
        <v>1.9379999999999999</v>
      </c>
      <c r="J13" s="7">
        <v>2.7229999999999999</v>
      </c>
      <c r="K13" s="7">
        <v>2.76</v>
      </c>
      <c r="L13" s="7">
        <v>2.823</v>
      </c>
      <c r="M13" s="7">
        <v>2.88</v>
      </c>
      <c r="N13" s="7">
        <v>2.72</v>
      </c>
      <c r="O13" s="8">
        <v>2.63</v>
      </c>
    </row>
    <row r="14" spans="2:15" ht="15.75" customHeight="1" x14ac:dyDescent="0.25">
      <c r="B14" s="40"/>
      <c r="C14" s="2">
        <v>0.5</v>
      </c>
      <c r="D14" s="2">
        <v>0.47299999999999998</v>
      </c>
      <c r="E14" s="2">
        <v>0.68</v>
      </c>
      <c r="F14" s="2">
        <v>0.79900000000000004</v>
      </c>
      <c r="G14" s="2">
        <v>0.82699999999999996</v>
      </c>
      <c r="H14" s="2">
        <v>1.629</v>
      </c>
      <c r="I14" s="2">
        <v>1.7290000000000001</v>
      </c>
      <c r="J14" s="2">
        <v>2.718</v>
      </c>
      <c r="K14" s="2">
        <v>2.6219999999999999</v>
      </c>
      <c r="L14" s="2">
        <v>2.8919999999999999</v>
      </c>
      <c r="M14" s="2">
        <v>2.8340000000000001</v>
      </c>
      <c r="N14" s="2">
        <v>2.71</v>
      </c>
      <c r="O14" s="3">
        <v>2.74</v>
      </c>
    </row>
    <row r="15" spans="2:15" ht="17.25" customHeight="1" x14ac:dyDescent="0.25">
      <c r="B15" s="39" t="s">
        <v>9</v>
      </c>
      <c r="C15" s="7">
        <v>0.5</v>
      </c>
      <c r="D15" s="7">
        <v>0.53500000000000003</v>
      </c>
      <c r="E15" s="7">
        <v>0.73</v>
      </c>
      <c r="F15" s="7">
        <v>0.83099999999999996</v>
      </c>
      <c r="G15" s="7">
        <v>0.8</v>
      </c>
      <c r="H15" s="7">
        <v>1.5029999999999999</v>
      </c>
      <c r="I15" s="7">
        <v>1.909</v>
      </c>
      <c r="J15" s="7">
        <v>2.786</v>
      </c>
      <c r="K15" s="7">
        <v>2.931</v>
      </c>
      <c r="L15" s="7">
        <v>2.9359999999999999</v>
      </c>
      <c r="M15" s="7">
        <v>2.8</v>
      </c>
      <c r="N15" s="7">
        <v>2.89</v>
      </c>
      <c r="O15" s="8">
        <v>2.923</v>
      </c>
    </row>
    <row r="16" spans="2:15" ht="15.75" customHeight="1" x14ac:dyDescent="0.25">
      <c r="B16" s="40"/>
      <c r="C16" s="2">
        <v>0.5</v>
      </c>
      <c r="D16" s="2">
        <v>0.53700000000000003</v>
      </c>
      <c r="E16" s="2">
        <v>0.63</v>
      </c>
      <c r="F16" s="2">
        <v>0.73199999999999998</v>
      </c>
      <c r="G16" s="2">
        <v>0.88800000000000001</v>
      </c>
      <c r="H16" s="2">
        <v>1.6459999999999999</v>
      </c>
      <c r="I16" s="2">
        <v>1.7390000000000001</v>
      </c>
      <c r="J16" s="2">
        <v>2.133</v>
      </c>
      <c r="K16" s="2">
        <v>2.4740000000000002</v>
      </c>
      <c r="L16" s="2">
        <v>2.7250000000000001</v>
      </c>
      <c r="M16" s="2">
        <v>2.79</v>
      </c>
      <c r="N16" s="2">
        <v>2.859</v>
      </c>
      <c r="O16" s="3">
        <v>2.94</v>
      </c>
    </row>
    <row r="17" spans="2:15" ht="17.25" customHeight="1" x14ac:dyDescent="0.25">
      <c r="B17" s="39" t="s">
        <v>10</v>
      </c>
      <c r="C17" s="7">
        <v>0.5</v>
      </c>
      <c r="D17" s="7">
        <v>0.53800000000000003</v>
      </c>
      <c r="E17" s="7">
        <v>0.78</v>
      </c>
      <c r="F17" s="7">
        <v>0.83799999999999997</v>
      </c>
      <c r="G17" s="7">
        <v>0.88</v>
      </c>
      <c r="H17" s="7">
        <v>1.502</v>
      </c>
      <c r="I17" s="7">
        <v>1.9390000000000001</v>
      </c>
      <c r="J17" s="7">
        <v>2.706</v>
      </c>
      <c r="K17" s="7">
        <v>2.8210000000000002</v>
      </c>
      <c r="L17" s="7">
        <v>2.286</v>
      </c>
      <c r="M17" s="7">
        <v>2.8</v>
      </c>
      <c r="N17" s="7">
        <v>2.59</v>
      </c>
      <c r="O17" s="8">
        <v>2.984</v>
      </c>
    </row>
    <row r="18" spans="2:15" ht="15.75" customHeight="1" x14ac:dyDescent="0.25">
      <c r="B18" s="40"/>
      <c r="C18" s="2">
        <v>0.5</v>
      </c>
      <c r="D18" s="2">
        <v>0.53800000000000003</v>
      </c>
      <c r="E18" s="2">
        <v>0.68</v>
      </c>
      <c r="F18" s="2">
        <v>0.73799999999999999</v>
      </c>
      <c r="G18" s="2">
        <v>0.85</v>
      </c>
      <c r="H18" s="2">
        <v>1.8460000000000001</v>
      </c>
      <c r="I18" s="2">
        <v>1.7689999999999999</v>
      </c>
      <c r="J18" s="2">
        <v>2.3330000000000002</v>
      </c>
      <c r="K18" s="2">
        <v>2.774</v>
      </c>
      <c r="L18" s="2">
        <v>2.8250000000000002</v>
      </c>
      <c r="M18" s="2">
        <v>2.87</v>
      </c>
      <c r="N18" s="2">
        <v>2.9590000000000001</v>
      </c>
      <c r="O18" s="3">
        <v>2.81</v>
      </c>
    </row>
    <row r="19" spans="2:15" ht="17.25" customHeight="1" x14ac:dyDescent="0.25">
      <c r="B19" s="39" t="s">
        <v>11</v>
      </c>
      <c r="C19" s="7">
        <v>0.5</v>
      </c>
      <c r="D19" s="7">
        <v>0.628</v>
      </c>
      <c r="E19" s="7">
        <v>0.78</v>
      </c>
      <c r="F19" s="7">
        <v>0.93799999999999994</v>
      </c>
      <c r="G19" s="7">
        <v>0.92</v>
      </c>
      <c r="H19" s="7">
        <v>1.302</v>
      </c>
      <c r="I19" s="7">
        <v>1.839</v>
      </c>
      <c r="J19" s="7">
        <v>2.1059999999999999</v>
      </c>
      <c r="K19" s="7">
        <v>2.8620000000000001</v>
      </c>
      <c r="L19" s="7">
        <v>2.907</v>
      </c>
      <c r="M19" s="7">
        <v>2.9220000000000002</v>
      </c>
      <c r="N19" s="7">
        <v>2.7930000000000001</v>
      </c>
      <c r="O19" s="8">
        <v>2.9329999999999998</v>
      </c>
    </row>
    <row r="20" spans="2:15" ht="15.75" customHeight="1" x14ac:dyDescent="0.25">
      <c r="B20" s="40"/>
      <c r="C20" s="2">
        <v>0.5</v>
      </c>
      <c r="D20" s="2">
        <v>0.73799999999999999</v>
      </c>
      <c r="E20" s="2">
        <v>0.98</v>
      </c>
      <c r="F20" s="2">
        <v>1.0089999999999999</v>
      </c>
      <c r="G20" s="2">
        <v>0.85499999999999998</v>
      </c>
      <c r="H20" s="2">
        <v>1.6459999999999999</v>
      </c>
      <c r="I20" s="2">
        <v>2.0030000000000001</v>
      </c>
      <c r="J20" s="2">
        <v>2.133</v>
      </c>
      <c r="K20" s="2">
        <v>2.5939999999999999</v>
      </c>
      <c r="L20" s="2">
        <v>2.5550000000000002</v>
      </c>
      <c r="M20" s="2">
        <v>2.97</v>
      </c>
      <c r="N20" s="2">
        <v>2.9590000000000001</v>
      </c>
      <c r="O20" s="3">
        <v>2.9159999999999999</v>
      </c>
    </row>
    <row r="21" spans="2:15" ht="17.25" customHeight="1" x14ac:dyDescent="0.25">
      <c r="B21" s="39" t="s">
        <v>12</v>
      </c>
      <c r="C21" s="7">
        <v>0.5</v>
      </c>
      <c r="D21" s="7">
        <v>0.59199999999999997</v>
      </c>
      <c r="E21" s="7">
        <v>0.78</v>
      </c>
      <c r="F21" s="7">
        <v>0.83399999999999996</v>
      </c>
      <c r="G21" s="7">
        <v>0.86</v>
      </c>
      <c r="H21" s="7">
        <v>1.55</v>
      </c>
      <c r="I21" s="7">
        <v>1.96</v>
      </c>
      <c r="J21" s="7">
        <v>2.7330000000000001</v>
      </c>
      <c r="K21" s="7">
        <v>2.972</v>
      </c>
      <c r="L21" s="7">
        <v>2.8919999999999999</v>
      </c>
      <c r="M21" s="7">
        <v>2.83</v>
      </c>
      <c r="N21" s="7">
        <v>2.81</v>
      </c>
      <c r="O21" s="8">
        <v>2.8730000000000002</v>
      </c>
    </row>
    <row r="22" spans="2:15" ht="15.75" customHeight="1" x14ac:dyDescent="0.25">
      <c r="B22" s="40"/>
      <c r="C22" s="2">
        <v>0.5</v>
      </c>
      <c r="D22" s="2">
        <v>0.54500000000000004</v>
      </c>
      <c r="E22" s="2">
        <v>0.67</v>
      </c>
      <c r="F22" s="2">
        <v>0.76200000000000001</v>
      </c>
      <c r="G22" s="2">
        <v>0.82799999999999996</v>
      </c>
      <c r="H22" s="2">
        <v>1.6319999999999999</v>
      </c>
      <c r="I22" s="2">
        <v>1.8089999999999999</v>
      </c>
      <c r="J22" s="2">
        <v>2.2280000000000002</v>
      </c>
      <c r="K22" s="2">
        <v>2.4809999999999999</v>
      </c>
      <c r="L22" s="2">
        <v>2.895</v>
      </c>
      <c r="M22" s="2">
        <v>2.89</v>
      </c>
      <c r="N22" s="2">
        <v>2.86</v>
      </c>
      <c r="O22" s="3">
        <v>2.84</v>
      </c>
    </row>
    <row r="23" spans="2:15" ht="17.25" customHeight="1" x14ac:dyDescent="0.25">
      <c r="B23" s="39" t="s">
        <v>13</v>
      </c>
      <c r="C23" s="9" t="s">
        <v>34</v>
      </c>
      <c r="D23" s="9" t="s">
        <v>34</v>
      </c>
      <c r="E23" s="9" t="s">
        <v>34</v>
      </c>
      <c r="F23" s="7">
        <v>0.93300000000000005</v>
      </c>
      <c r="G23" s="7">
        <v>1.2470000000000001</v>
      </c>
      <c r="H23" s="7">
        <v>1.411</v>
      </c>
      <c r="I23" s="7">
        <v>1.6439999999999999</v>
      </c>
      <c r="J23" s="7">
        <v>1.83</v>
      </c>
      <c r="K23" s="7">
        <v>2.34</v>
      </c>
      <c r="L23" s="7">
        <v>2.5329999999999999</v>
      </c>
      <c r="M23" s="7">
        <v>2.7919999999999998</v>
      </c>
      <c r="N23" s="7">
        <v>2.99</v>
      </c>
      <c r="O23" s="8">
        <v>2.91</v>
      </c>
    </row>
    <row r="24" spans="2:15" ht="15.75" x14ac:dyDescent="0.25">
      <c r="B24" s="40"/>
      <c r="C24" s="1" t="s">
        <v>34</v>
      </c>
      <c r="D24" s="1" t="s">
        <v>34</v>
      </c>
      <c r="E24" s="1" t="s">
        <v>34</v>
      </c>
      <c r="F24" s="2">
        <v>1.0920000000000001</v>
      </c>
      <c r="G24" s="2">
        <v>1.3979999999999999</v>
      </c>
      <c r="H24" s="2">
        <v>1.5449999999999999</v>
      </c>
      <c r="I24" s="2">
        <v>1.611</v>
      </c>
      <c r="J24" s="2">
        <v>1.851</v>
      </c>
      <c r="K24" s="2">
        <v>2.4790000000000001</v>
      </c>
      <c r="L24" s="2">
        <v>2.714</v>
      </c>
      <c r="M24" s="2">
        <v>2.9540000000000002</v>
      </c>
      <c r="N24" s="2">
        <v>2.9630000000000001</v>
      </c>
      <c r="O24" s="3">
        <v>2.9710000000000001</v>
      </c>
    </row>
  </sheetData>
  <mergeCells count="11">
    <mergeCell ref="B15:B16"/>
    <mergeCell ref="B17:B18"/>
    <mergeCell ref="B19:B20"/>
    <mergeCell ref="B21:B22"/>
    <mergeCell ref="B23:B24"/>
    <mergeCell ref="B13:B14"/>
    <mergeCell ref="B3:B4"/>
    <mergeCell ref="B5:B6"/>
    <mergeCell ref="B7:B8"/>
    <mergeCell ref="B9:B10"/>
    <mergeCell ref="B11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5"/>
  <sheetViews>
    <sheetView workbookViewId="0">
      <selection activeCell="E25" sqref="E25"/>
    </sheetView>
  </sheetViews>
  <sheetFormatPr defaultRowHeight="15" x14ac:dyDescent="0.25"/>
  <cols>
    <col min="2" max="2" width="42.28515625" bestFit="1" customWidth="1"/>
  </cols>
  <sheetData>
    <row r="2" spans="2:15" ht="15.75" x14ac:dyDescent="0.25">
      <c r="B2" s="17" t="s">
        <v>14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2:15" ht="15.75" x14ac:dyDescent="0.25">
      <c r="B3" s="4" t="s">
        <v>1</v>
      </c>
      <c r="C3" s="5">
        <v>0</v>
      </c>
      <c r="D3" s="5">
        <v>2</v>
      </c>
      <c r="E3" s="5">
        <v>4</v>
      </c>
      <c r="F3" s="5">
        <v>6</v>
      </c>
      <c r="G3" s="5">
        <v>8</v>
      </c>
      <c r="H3" s="5">
        <v>10</v>
      </c>
      <c r="I3" s="5">
        <v>12</v>
      </c>
      <c r="J3" s="5">
        <v>14</v>
      </c>
      <c r="K3" s="5">
        <v>16</v>
      </c>
      <c r="L3" s="5">
        <v>18</v>
      </c>
      <c r="M3" s="5">
        <v>20</v>
      </c>
      <c r="N3" s="5">
        <v>22</v>
      </c>
      <c r="O3" s="6">
        <v>24</v>
      </c>
    </row>
    <row r="4" spans="2:15" ht="15.75" x14ac:dyDescent="0.25">
      <c r="B4" s="39" t="s">
        <v>2</v>
      </c>
      <c r="C4" s="11">
        <v>0.5</v>
      </c>
      <c r="D4" s="12">
        <v>1.6</v>
      </c>
      <c r="E4" s="12">
        <v>7.5</v>
      </c>
      <c r="F4" s="12">
        <v>16.600000000000001</v>
      </c>
      <c r="G4" s="12">
        <v>23.3</v>
      </c>
      <c r="H4" s="12">
        <v>29.9</v>
      </c>
      <c r="I4" s="12">
        <v>31.2</v>
      </c>
      <c r="J4" s="12">
        <v>32.4</v>
      </c>
      <c r="K4" s="12">
        <v>35.5</v>
      </c>
      <c r="L4" s="12">
        <v>35.6</v>
      </c>
      <c r="M4" s="12">
        <v>35.200000000000003</v>
      </c>
      <c r="N4" s="12">
        <v>34.5</v>
      </c>
      <c r="O4" s="13">
        <v>35.200000000000003</v>
      </c>
    </row>
    <row r="5" spans="2:15" ht="15.75" x14ac:dyDescent="0.25">
      <c r="B5" s="40"/>
      <c r="C5" s="14">
        <v>0.3</v>
      </c>
      <c r="D5" s="15">
        <v>1</v>
      </c>
      <c r="E5" s="15">
        <v>8.1999999999999993</v>
      </c>
      <c r="F5" s="15">
        <v>14.4</v>
      </c>
      <c r="G5" s="15">
        <v>21.4</v>
      </c>
      <c r="H5" s="15">
        <v>30.4</v>
      </c>
      <c r="I5" s="15">
        <v>29</v>
      </c>
      <c r="J5" s="15">
        <v>31.2</v>
      </c>
      <c r="K5" s="15">
        <v>32.6</v>
      </c>
      <c r="L5" s="15">
        <v>37.700000000000003</v>
      </c>
      <c r="M5" s="15">
        <v>33.299999999999997</v>
      </c>
      <c r="N5" s="15">
        <v>35.6</v>
      </c>
      <c r="O5" s="16">
        <v>37.799999999999997</v>
      </c>
    </row>
    <row r="6" spans="2:15" ht="15.75" x14ac:dyDescent="0.25">
      <c r="B6" s="39" t="s">
        <v>4</v>
      </c>
      <c r="C6" s="11">
        <v>0.3</v>
      </c>
      <c r="D6" s="12">
        <v>1.3</v>
      </c>
      <c r="E6" s="12">
        <v>6.8</v>
      </c>
      <c r="F6" s="12">
        <v>11.4</v>
      </c>
      <c r="G6" s="12">
        <v>14.3</v>
      </c>
      <c r="H6" s="12">
        <v>12</v>
      </c>
      <c r="I6" s="12">
        <v>9.1999999999999993</v>
      </c>
      <c r="J6" s="12">
        <v>12.6</v>
      </c>
      <c r="K6" s="12">
        <v>8.9</v>
      </c>
      <c r="L6" s="12">
        <v>7.8</v>
      </c>
      <c r="M6" s="12">
        <v>11.5</v>
      </c>
      <c r="N6" s="12">
        <v>12.3</v>
      </c>
      <c r="O6" s="13">
        <v>9.6</v>
      </c>
    </row>
    <row r="7" spans="2:15" ht="15.75" x14ac:dyDescent="0.25">
      <c r="B7" s="40"/>
      <c r="C7" s="14">
        <v>0.1</v>
      </c>
      <c r="D7" s="15">
        <v>1.7</v>
      </c>
      <c r="E7" s="15">
        <v>8.3000000000000007</v>
      </c>
      <c r="F7" s="15">
        <v>11</v>
      </c>
      <c r="G7" s="15">
        <v>14.5</v>
      </c>
      <c r="H7" s="15">
        <v>14.7</v>
      </c>
      <c r="I7" s="15">
        <v>11.5</v>
      </c>
      <c r="J7" s="15">
        <v>13.4</v>
      </c>
      <c r="K7" s="15">
        <v>11.6</v>
      </c>
      <c r="L7" s="15">
        <v>9.1999999999999993</v>
      </c>
      <c r="M7" s="15">
        <v>10.1</v>
      </c>
      <c r="N7" s="15">
        <v>8.6999999999999993</v>
      </c>
      <c r="O7" s="16">
        <v>6.1</v>
      </c>
    </row>
    <row r="8" spans="2:15" ht="15.75" x14ac:dyDescent="0.25">
      <c r="B8" s="39" t="s">
        <v>5</v>
      </c>
      <c r="C8" s="11">
        <v>0.4</v>
      </c>
      <c r="D8" s="12">
        <v>4.5</v>
      </c>
      <c r="E8" s="12">
        <v>6.8</v>
      </c>
      <c r="F8" s="12">
        <v>10</v>
      </c>
      <c r="G8" s="12">
        <v>15.7</v>
      </c>
      <c r="H8" s="12">
        <v>21.9</v>
      </c>
      <c r="I8" s="12">
        <v>23.7</v>
      </c>
      <c r="J8" s="12">
        <v>28.9</v>
      </c>
      <c r="K8" s="12">
        <v>34.5</v>
      </c>
      <c r="L8" s="12">
        <v>38.200000000000003</v>
      </c>
      <c r="M8" s="12">
        <v>32.9</v>
      </c>
      <c r="N8" s="12">
        <v>33.299999999999997</v>
      </c>
      <c r="O8" s="13">
        <v>35.1</v>
      </c>
    </row>
    <row r="9" spans="2:15" ht="15.75" x14ac:dyDescent="0.25">
      <c r="B9" s="40"/>
      <c r="C9" s="14">
        <v>0.8</v>
      </c>
      <c r="D9" s="15">
        <v>2.8</v>
      </c>
      <c r="E9" s="15">
        <v>6.2</v>
      </c>
      <c r="F9" s="15">
        <v>12.7</v>
      </c>
      <c r="G9" s="15">
        <v>19.3</v>
      </c>
      <c r="H9" s="15">
        <v>24.5</v>
      </c>
      <c r="I9" s="15">
        <v>26.3</v>
      </c>
      <c r="J9" s="15">
        <v>31.7</v>
      </c>
      <c r="K9" s="15">
        <v>32.299999999999997</v>
      </c>
      <c r="L9" s="15">
        <v>33.799999999999997</v>
      </c>
      <c r="M9" s="15">
        <v>35.700000000000003</v>
      </c>
      <c r="N9" s="15">
        <v>34.5</v>
      </c>
      <c r="O9" s="16">
        <v>34.799999999999997</v>
      </c>
    </row>
    <row r="10" spans="2:15" ht="15.75" x14ac:dyDescent="0.25">
      <c r="B10" s="39" t="s">
        <v>6</v>
      </c>
      <c r="C10" s="11">
        <v>0.2</v>
      </c>
      <c r="D10" s="12">
        <v>4.4000000000000004</v>
      </c>
      <c r="E10" s="12">
        <v>5.7</v>
      </c>
      <c r="F10" s="12">
        <v>10</v>
      </c>
      <c r="G10" s="12">
        <v>12.6</v>
      </c>
      <c r="H10" s="12">
        <v>21.5</v>
      </c>
      <c r="I10" s="12">
        <v>24.6</v>
      </c>
      <c r="J10" s="12">
        <v>24.5</v>
      </c>
      <c r="K10" s="12">
        <v>24.4</v>
      </c>
      <c r="L10" s="12">
        <v>26.7</v>
      </c>
      <c r="M10" s="12">
        <v>25.9</v>
      </c>
      <c r="N10" s="12">
        <v>26.6</v>
      </c>
      <c r="O10" s="13">
        <v>29.1</v>
      </c>
    </row>
    <row r="11" spans="2:15" ht="15.75" x14ac:dyDescent="0.25">
      <c r="B11" s="40"/>
      <c r="C11" s="14">
        <v>0.6</v>
      </c>
      <c r="D11" s="15">
        <v>3.6</v>
      </c>
      <c r="E11" s="15">
        <v>6.7</v>
      </c>
      <c r="F11" s="15">
        <v>13.2</v>
      </c>
      <c r="G11" s="15">
        <v>14.2</v>
      </c>
      <c r="H11" s="15">
        <v>23.8</v>
      </c>
      <c r="I11" s="15">
        <v>20.100000000000001</v>
      </c>
      <c r="J11" s="15">
        <v>25.2</v>
      </c>
      <c r="K11" s="15">
        <v>25.4</v>
      </c>
      <c r="L11" s="15">
        <v>30</v>
      </c>
      <c r="M11" s="15">
        <v>35.700000000000003</v>
      </c>
      <c r="N11" s="15">
        <v>35</v>
      </c>
      <c r="O11" s="16">
        <v>33.799999999999997</v>
      </c>
    </row>
    <row r="12" spans="2:15" ht="15.75" x14ac:dyDescent="0.25">
      <c r="B12" s="39" t="s">
        <v>7</v>
      </c>
      <c r="C12" s="11">
        <v>0.3</v>
      </c>
      <c r="D12" s="12">
        <v>4.5</v>
      </c>
      <c r="E12" s="12">
        <v>5.5</v>
      </c>
      <c r="F12" s="12">
        <v>8.9</v>
      </c>
      <c r="G12" s="12">
        <v>15.3</v>
      </c>
      <c r="H12" s="12">
        <v>2.9</v>
      </c>
      <c r="I12" s="12">
        <v>20.9</v>
      </c>
      <c r="J12" s="12">
        <v>24.5</v>
      </c>
      <c r="K12" s="12">
        <v>31</v>
      </c>
      <c r="L12" s="12">
        <v>32.299999999999997</v>
      </c>
      <c r="M12" s="12">
        <v>33.700000000000003</v>
      </c>
      <c r="N12" s="12">
        <v>36.1</v>
      </c>
      <c r="O12" s="13">
        <v>32.200000000000003</v>
      </c>
    </row>
    <row r="13" spans="2:15" ht="15.75" x14ac:dyDescent="0.25">
      <c r="B13" s="40"/>
      <c r="C13" s="14">
        <v>0.7</v>
      </c>
      <c r="D13" s="15">
        <v>2.9</v>
      </c>
      <c r="E13" s="15">
        <v>7.3</v>
      </c>
      <c r="F13" s="15">
        <v>11.6</v>
      </c>
      <c r="G13" s="15">
        <v>11.9</v>
      </c>
      <c r="H13" s="15">
        <v>24.5</v>
      </c>
      <c r="I13" s="15">
        <v>2</v>
      </c>
      <c r="J13" s="15">
        <v>28.7</v>
      </c>
      <c r="K13" s="15">
        <v>25.4</v>
      </c>
      <c r="L13" s="15">
        <v>28.9</v>
      </c>
      <c r="M13" s="15">
        <v>34.799999999999997</v>
      </c>
      <c r="N13" s="15">
        <v>31.5</v>
      </c>
      <c r="O13" s="16">
        <v>36.700000000000003</v>
      </c>
    </row>
    <row r="14" spans="2:15" ht="15.75" x14ac:dyDescent="0.25">
      <c r="B14" s="39" t="s">
        <v>8</v>
      </c>
      <c r="C14" s="11">
        <v>0.3</v>
      </c>
      <c r="D14" s="12">
        <v>4.3</v>
      </c>
      <c r="E14" s="12">
        <v>6.7</v>
      </c>
      <c r="F14" s="12">
        <v>9.8000000000000007</v>
      </c>
      <c r="G14" s="12">
        <v>16.2</v>
      </c>
      <c r="H14" s="12">
        <v>21.9</v>
      </c>
      <c r="I14" s="12">
        <v>24.3</v>
      </c>
      <c r="J14" s="12">
        <v>29.4</v>
      </c>
      <c r="K14" s="12">
        <v>34.5</v>
      </c>
      <c r="L14" s="12">
        <v>34.200000000000003</v>
      </c>
      <c r="M14" s="12">
        <v>33.9</v>
      </c>
      <c r="N14" s="12">
        <v>34.299999999999997</v>
      </c>
      <c r="O14" s="13">
        <v>35.200000000000003</v>
      </c>
    </row>
    <row r="15" spans="2:15" ht="15.75" x14ac:dyDescent="0.25">
      <c r="B15" s="40"/>
      <c r="C15" s="14">
        <v>0.4</v>
      </c>
      <c r="D15" s="15">
        <v>2.7</v>
      </c>
      <c r="E15" s="15">
        <v>6.5</v>
      </c>
      <c r="F15" s="15">
        <v>11.7</v>
      </c>
      <c r="G15" s="15">
        <v>20.3</v>
      </c>
      <c r="H15" s="15">
        <v>23.5</v>
      </c>
      <c r="I15" s="15">
        <v>24.9</v>
      </c>
      <c r="J15" s="15">
        <v>30</v>
      </c>
      <c r="K15" s="15">
        <v>33.299999999999997</v>
      </c>
      <c r="L15" s="15">
        <v>35.799999999999997</v>
      </c>
      <c r="M15" s="15">
        <v>34.700000000000003</v>
      </c>
      <c r="N15" s="15">
        <v>33.799999999999997</v>
      </c>
      <c r="O15" s="16">
        <v>34.200000000000003</v>
      </c>
    </row>
    <row r="16" spans="2:15" ht="15.75" x14ac:dyDescent="0.25">
      <c r="B16" s="39" t="s">
        <v>9</v>
      </c>
      <c r="C16" s="11">
        <v>0.5</v>
      </c>
      <c r="D16" s="12">
        <v>3.8</v>
      </c>
      <c r="E16" s="12">
        <v>5.3</v>
      </c>
      <c r="F16" s="12">
        <v>7.5</v>
      </c>
      <c r="G16" s="12">
        <v>11.1</v>
      </c>
      <c r="H16" s="12">
        <v>14.3</v>
      </c>
      <c r="I16" s="12">
        <v>20.399999999999999</v>
      </c>
      <c r="J16" s="12">
        <v>23.9</v>
      </c>
      <c r="K16" s="12">
        <v>27.8</v>
      </c>
      <c r="L16" s="12">
        <v>29.6</v>
      </c>
      <c r="M16" s="12">
        <v>35.5</v>
      </c>
      <c r="N16" s="12">
        <v>33.299999999999997</v>
      </c>
      <c r="O16" s="13">
        <v>34.6</v>
      </c>
    </row>
    <row r="17" spans="2:15" ht="15.75" x14ac:dyDescent="0.25">
      <c r="B17" s="40"/>
      <c r="C17" s="14">
        <v>0.2</v>
      </c>
      <c r="D17" s="15">
        <v>1.6</v>
      </c>
      <c r="E17" s="15">
        <v>4.8</v>
      </c>
      <c r="F17" s="15">
        <v>10.1</v>
      </c>
      <c r="G17" s="15">
        <v>15.2</v>
      </c>
      <c r="H17" s="15">
        <v>17.3</v>
      </c>
      <c r="I17" s="15">
        <v>21.7</v>
      </c>
      <c r="J17" s="15">
        <v>26.7</v>
      </c>
      <c r="K17" s="15">
        <v>30.6</v>
      </c>
      <c r="L17" s="15">
        <v>31.7</v>
      </c>
      <c r="M17" s="15">
        <v>35.799999999999997</v>
      </c>
      <c r="N17" s="15">
        <v>36.700000000000003</v>
      </c>
      <c r="O17" s="16">
        <v>34.4</v>
      </c>
    </row>
    <row r="18" spans="2:15" ht="15.75" x14ac:dyDescent="0.25">
      <c r="B18" s="39" t="s">
        <v>10</v>
      </c>
      <c r="C18" s="11">
        <v>0.2</v>
      </c>
      <c r="D18" s="12">
        <v>4</v>
      </c>
      <c r="E18" s="12">
        <v>5.6</v>
      </c>
      <c r="F18" s="12">
        <v>7.7</v>
      </c>
      <c r="G18" s="12">
        <v>11.2</v>
      </c>
      <c r="H18" s="12">
        <v>21.3</v>
      </c>
      <c r="I18" s="12">
        <v>26.6</v>
      </c>
      <c r="J18" s="12">
        <v>24.4</v>
      </c>
      <c r="K18" s="12">
        <v>23.3</v>
      </c>
      <c r="L18" s="12">
        <v>25.4</v>
      </c>
      <c r="M18" s="12">
        <v>27.5</v>
      </c>
      <c r="N18" s="12">
        <v>26.6</v>
      </c>
      <c r="O18" s="13">
        <v>24.5</v>
      </c>
    </row>
    <row r="19" spans="2:15" ht="15.75" x14ac:dyDescent="0.25">
      <c r="B19" s="40"/>
      <c r="C19" s="14">
        <v>0.1</v>
      </c>
      <c r="D19" s="15">
        <v>2.5</v>
      </c>
      <c r="E19" s="15">
        <v>6.1</v>
      </c>
      <c r="F19" s="15">
        <v>10.1</v>
      </c>
      <c r="G19" s="15">
        <v>14.5</v>
      </c>
      <c r="H19" s="15">
        <v>23.4</v>
      </c>
      <c r="I19" s="15">
        <v>23.3</v>
      </c>
      <c r="J19" s="15">
        <v>25.7</v>
      </c>
      <c r="K19" s="15">
        <v>22.1</v>
      </c>
      <c r="L19" s="15">
        <v>30.2</v>
      </c>
      <c r="M19" s="15">
        <v>34.1</v>
      </c>
      <c r="N19" s="15">
        <v>36.200000000000003</v>
      </c>
      <c r="O19" s="16">
        <v>38.1</v>
      </c>
    </row>
    <row r="20" spans="2:15" ht="15.75" x14ac:dyDescent="0.25">
      <c r="B20" s="39" t="s">
        <v>11</v>
      </c>
      <c r="C20" s="11">
        <v>0.1</v>
      </c>
      <c r="D20" s="12">
        <v>2.5</v>
      </c>
      <c r="E20" s="12">
        <v>4.7</v>
      </c>
      <c r="F20" s="12">
        <v>6.6</v>
      </c>
      <c r="G20" s="12">
        <v>14.3</v>
      </c>
      <c r="H20" s="12">
        <v>13.9</v>
      </c>
      <c r="I20" s="12">
        <v>21.9</v>
      </c>
      <c r="J20" s="12">
        <v>24.5</v>
      </c>
      <c r="K20" s="12">
        <v>32</v>
      </c>
      <c r="L20" s="12">
        <v>31.3</v>
      </c>
      <c r="M20" s="12">
        <v>33.700000000000003</v>
      </c>
      <c r="N20" s="12">
        <v>36.1</v>
      </c>
      <c r="O20" s="13">
        <v>34.200000000000003</v>
      </c>
    </row>
    <row r="21" spans="2:15" ht="15.75" x14ac:dyDescent="0.25">
      <c r="B21" s="40"/>
      <c r="C21" s="14">
        <v>0</v>
      </c>
      <c r="D21" s="15">
        <v>3.4</v>
      </c>
      <c r="E21" s="15">
        <v>7.9</v>
      </c>
      <c r="F21" s="15">
        <v>9.3000000000000007</v>
      </c>
      <c r="G21" s="15">
        <v>15.8</v>
      </c>
      <c r="H21" s="15">
        <v>15.5</v>
      </c>
      <c r="I21" s="15">
        <v>23</v>
      </c>
      <c r="J21" s="15">
        <v>21.7</v>
      </c>
      <c r="K21" s="15">
        <v>23.4</v>
      </c>
      <c r="L21" s="15">
        <v>28.9</v>
      </c>
      <c r="M21" s="15">
        <v>34.799999999999997</v>
      </c>
      <c r="N21" s="15">
        <v>30.5</v>
      </c>
      <c r="O21" s="16">
        <v>36.700000000000003</v>
      </c>
    </row>
    <row r="22" spans="2:15" ht="15.75" x14ac:dyDescent="0.25">
      <c r="B22" s="39" t="s">
        <v>12</v>
      </c>
      <c r="C22" s="11">
        <v>0.5</v>
      </c>
      <c r="D22" s="12">
        <v>3.5</v>
      </c>
      <c r="E22" s="12">
        <v>4.7</v>
      </c>
      <c r="F22" s="12">
        <v>6.7</v>
      </c>
      <c r="G22" s="12">
        <v>10.9</v>
      </c>
      <c r="H22" s="12">
        <v>12.5</v>
      </c>
      <c r="I22" s="12">
        <v>21.3</v>
      </c>
      <c r="J22" s="12">
        <v>24.5</v>
      </c>
      <c r="K22" s="12">
        <v>28.8</v>
      </c>
      <c r="L22" s="12">
        <v>30.3</v>
      </c>
      <c r="M22" s="12">
        <v>35.5</v>
      </c>
      <c r="N22" s="12">
        <v>35.4</v>
      </c>
      <c r="O22" s="13">
        <v>33.799999999999997</v>
      </c>
    </row>
    <row r="23" spans="2:15" ht="15.75" x14ac:dyDescent="0.25">
      <c r="B23" s="40"/>
      <c r="C23" s="14">
        <v>0.3</v>
      </c>
      <c r="D23" s="15">
        <v>2.2000000000000002</v>
      </c>
      <c r="E23" s="15">
        <v>3.9</v>
      </c>
      <c r="F23" s="15">
        <v>8.9</v>
      </c>
      <c r="G23" s="15">
        <v>15.4</v>
      </c>
      <c r="H23" s="15">
        <v>16.3</v>
      </c>
      <c r="I23" s="15">
        <v>22.9</v>
      </c>
      <c r="J23" s="15">
        <v>26.7</v>
      </c>
      <c r="K23" s="15">
        <v>31.6</v>
      </c>
      <c r="L23" s="15">
        <v>32.700000000000003</v>
      </c>
      <c r="M23" s="15">
        <v>34.299999999999997</v>
      </c>
      <c r="N23" s="15">
        <v>36.799999999999997</v>
      </c>
      <c r="O23" s="16">
        <v>34.9</v>
      </c>
    </row>
    <row r="24" spans="2:15" ht="15.75" x14ac:dyDescent="0.25">
      <c r="B24" s="39" t="s">
        <v>13</v>
      </c>
      <c r="C24" s="11" t="s">
        <v>34</v>
      </c>
      <c r="D24" s="12" t="s">
        <v>34</v>
      </c>
      <c r="E24" s="12" t="s">
        <v>34</v>
      </c>
      <c r="F24" s="12">
        <v>11.1</v>
      </c>
      <c r="G24" s="12">
        <v>13.9</v>
      </c>
      <c r="H24" s="12">
        <v>16.100000000000001</v>
      </c>
      <c r="I24" s="12">
        <v>18.899999999999999</v>
      </c>
      <c r="J24" s="12">
        <v>18.5</v>
      </c>
      <c r="K24" s="12">
        <v>18.2</v>
      </c>
      <c r="L24" s="12">
        <v>15.2</v>
      </c>
      <c r="M24" s="12">
        <v>14.8</v>
      </c>
      <c r="N24" s="12">
        <v>16.7</v>
      </c>
      <c r="O24" s="13">
        <v>18.100000000000001</v>
      </c>
    </row>
    <row r="25" spans="2:15" ht="15.75" x14ac:dyDescent="0.25">
      <c r="B25" s="40"/>
      <c r="C25" s="14" t="s">
        <v>34</v>
      </c>
      <c r="D25" s="15" t="s">
        <v>34</v>
      </c>
      <c r="E25" s="15" t="s">
        <v>34</v>
      </c>
      <c r="F25" s="15">
        <v>10.7</v>
      </c>
      <c r="G25" s="15">
        <v>17.100000000000001</v>
      </c>
      <c r="H25" s="15">
        <v>16.2</v>
      </c>
      <c r="I25" s="15">
        <v>18.600000000000001</v>
      </c>
      <c r="J25" s="15">
        <v>18.5</v>
      </c>
      <c r="K25" s="15">
        <v>18.899999999999999</v>
      </c>
      <c r="L25" s="15">
        <v>16.600000000000001</v>
      </c>
      <c r="M25" s="15">
        <v>15.4</v>
      </c>
      <c r="N25" s="15">
        <v>15.5</v>
      </c>
      <c r="O25" s="16">
        <v>16.2</v>
      </c>
    </row>
  </sheetData>
  <mergeCells count="11">
    <mergeCell ref="B16:B17"/>
    <mergeCell ref="B18:B19"/>
    <mergeCell ref="B20:B21"/>
    <mergeCell ref="B22:B23"/>
    <mergeCell ref="B24:B25"/>
    <mergeCell ref="B14:B15"/>
    <mergeCell ref="B4:B5"/>
    <mergeCell ref="B6:B7"/>
    <mergeCell ref="B8:B9"/>
    <mergeCell ref="B10:B11"/>
    <mergeCell ref="B12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7"/>
  <sheetViews>
    <sheetView workbookViewId="0">
      <selection activeCell="D15" sqref="D15"/>
    </sheetView>
  </sheetViews>
  <sheetFormatPr defaultRowHeight="15.75" x14ac:dyDescent="0.25"/>
  <cols>
    <col min="1" max="3" width="9.140625" style="19"/>
    <col min="4" max="4" width="20.5703125" style="19" bestFit="1" customWidth="1"/>
    <col min="5" max="5" width="19.42578125" style="19" bestFit="1" customWidth="1"/>
    <col min="6" max="7" width="17.5703125" style="19" bestFit="1" customWidth="1"/>
    <col min="8" max="8" width="18.5703125" style="19" bestFit="1" customWidth="1"/>
    <col min="9" max="9" width="35.5703125" style="19" bestFit="1" customWidth="1"/>
    <col min="10" max="11" width="33.5703125" style="19" bestFit="1" customWidth="1"/>
    <col min="12" max="12" width="34.7109375" style="19" bestFit="1" customWidth="1"/>
    <col min="13" max="13" width="33.5703125" style="19" bestFit="1" customWidth="1"/>
    <col min="14" max="14" width="28.85546875" style="19" bestFit="1" customWidth="1"/>
    <col min="15" max="16384" width="9.140625" style="19"/>
  </cols>
  <sheetData>
    <row r="2" spans="2:12" x14ac:dyDescent="0.25">
      <c r="B2" s="18" t="s">
        <v>33</v>
      </c>
    </row>
    <row r="3" spans="2:12" ht="17.25" x14ac:dyDescent="0.25">
      <c r="B3" s="26" t="s">
        <v>24</v>
      </c>
      <c r="C3" s="27" t="s">
        <v>2</v>
      </c>
      <c r="D3" s="28" t="s">
        <v>15</v>
      </c>
      <c r="E3" s="28" t="s">
        <v>16</v>
      </c>
      <c r="F3" s="28" t="s">
        <v>17</v>
      </c>
      <c r="G3" s="28" t="s">
        <v>18</v>
      </c>
      <c r="H3" s="28" t="s">
        <v>19</v>
      </c>
      <c r="I3" s="28" t="s">
        <v>20</v>
      </c>
      <c r="J3" s="28" t="s">
        <v>21</v>
      </c>
      <c r="K3" s="28" t="s">
        <v>22</v>
      </c>
      <c r="L3" s="29" t="s">
        <v>23</v>
      </c>
    </row>
    <row r="4" spans="2:12" x14ac:dyDescent="0.25">
      <c r="B4" s="24" t="s">
        <v>25</v>
      </c>
      <c r="C4" s="20">
        <v>2.72</v>
      </c>
      <c r="D4" s="20">
        <v>1.0569999999999999</v>
      </c>
      <c r="E4" s="20">
        <v>2.6989999999999998</v>
      </c>
      <c r="F4" s="20">
        <v>1.92</v>
      </c>
      <c r="G4" s="20">
        <v>2.5550000000000002</v>
      </c>
      <c r="H4" s="20">
        <v>2.2549999999999999</v>
      </c>
      <c r="I4" s="20">
        <v>2.3149999999999999</v>
      </c>
      <c r="J4" s="20">
        <v>1.9179999999999999</v>
      </c>
      <c r="K4" s="20">
        <v>2.5</v>
      </c>
      <c r="L4" s="21">
        <v>2.0870000000000002</v>
      </c>
    </row>
    <row r="5" spans="2:12" x14ac:dyDescent="0.25">
      <c r="B5" s="24" t="s">
        <v>26</v>
      </c>
      <c r="C5" s="20">
        <v>2.7069999999999999</v>
      </c>
      <c r="D5" s="20">
        <v>1.2210000000000001</v>
      </c>
      <c r="E5" s="20">
        <v>2.7330000000000001</v>
      </c>
      <c r="F5" s="20">
        <v>2.3050000000000002</v>
      </c>
      <c r="G5" s="20">
        <v>2.3140000000000001</v>
      </c>
      <c r="H5" s="20">
        <v>2.2189999999999999</v>
      </c>
      <c r="I5" s="20">
        <v>2.109</v>
      </c>
      <c r="J5" s="20">
        <v>2</v>
      </c>
      <c r="K5" s="20">
        <v>1.996</v>
      </c>
      <c r="L5" s="21">
        <v>1.9059999999999999</v>
      </c>
    </row>
    <row r="6" spans="2:12" x14ac:dyDescent="0.25">
      <c r="B6" s="25" t="s">
        <v>27</v>
      </c>
      <c r="C6" s="22">
        <v>2.609</v>
      </c>
      <c r="D6" s="22">
        <v>1.0229999999999999</v>
      </c>
      <c r="E6" s="22">
        <v>2.7309999999999999</v>
      </c>
      <c r="F6" s="22">
        <v>2.286</v>
      </c>
      <c r="G6" s="22">
        <v>2.222</v>
      </c>
      <c r="H6" s="22">
        <v>2.52</v>
      </c>
      <c r="I6" s="22">
        <v>2.5110000000000001</v>
      </c>
      <c r="J6" s="22">
        <v>2.3220000000000001</v>
      </c>
      <c r="K6" s="22">
        <v>2.0880000000000001</v>
      </c>
      <c r="L6" s="23">
        <v>2.2309999999999999</v>
      </c>
    </row>
    <row r="7" spans="2:12" x14ac:dyDescent="0.25">
      <c r="D7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0"/>
  <sheetViews>
    <sheetView workbookViewId="0">
      <selection activeCell="F32" sqref="F32"/>
    </sheetView>
  </sheetViews>
  <sheetFormatPr defaultRowHeight="15" x14ac:dyDescent="0.25"/>
  <cols>
    <col min="3" max="3" width="19.7109375" bestFit="1" customWidth="1"/>
  </cols>
  <sheetData>
    <row r="3" spans="3:16" ht="15.75" x14ac:dyDescent="0.25">
      <c r="C3" s="26" t="s">
        <v>1</v>
      </c>
      <c r="D3" s="33">
        <v>0</v>
      </c>
      <c r="E3" s="33">
        <v>2</v>
      </c>
      <c r="F3" s="33">
        <v>4</v>
      </c>
      <c r="G3" s="33">
        <v>6</v>
      </c>
      <c r="H3" s="33">
        <v>8</v>
      </c>
      <c r="I3" s="33">
        <v>10</v>
      </c>
      <c r="J3" s="33">
        <v>12</v>
      </c>
      <c r="K3" s="33">
        <v>14</v>
      </c>
      <c r="L3" s="33">
        <v>16</v>
      </c>
      <c r="M3" s="33">
        <v>18</v>
      </c>
      <c r="N3" s="33">
        <v>20</v>
      </c>
      <c r="O3" s="33">
        <v>22</v>
      </c>
      <c r="P3" s="33">
        <v>24</v>
      </c>
    </row>
    <row r="4" spans="3:16" ht="15.75" x14ac:dyDescent="0.25">
      <c r="C4" s="41" t="s">
        <v>2</v>
      </c>
      <c r="D4" s="31">
        <v>0.5</v>
      </c>
      <c r="E4" s="31">
        <v>0.63800000000000001</v>
      </c>
      <c r="F4" s="31">
        <v>0.91600000000000004</v>
      </c>
      <c r="G4" s="31">
        <v>1.0620000000000001</v>
      </c>
      <c r="H4" s="31">
        <v>1.3009999999999999</v>
      </c>
      <c r="I4" s="31">
        <v>1.55</v>
      </c>
      <c r="J4" s="31">
        <v>2.222</v>
      </c>
      <c r="K4" s="31">
        <v>2.7450000000000001</v>
      </c>
      <c r="L4" s="31">
        <v>2.8759999999999999</v>
      </c>
      <c r="M4" s="31">
        <v>2.96</v>
      </c>
      <c r="N4" s="31">
        <v>2.9359999999999999</v>
      </c>
      <c r="O4" s="31">
        <v>2.9550000000000001</v>
      </c>
      <c r="P4" s="32">
        <v>2.9620000000000002</v>
      </c>
    </row>
    <row r="5" spans="3:16" ht="15.75" x14ac:dyDescent="0.25">
      <c r="C5" s="42"/>
      <c r="D5" s="22">
        <v>0.5</v>
      </c>
      <c r="E5" s="22">
        <v>0.64400000000000002</v>
      </c>
      <c r="F5" s="22">
        <v>0.72799999999999998</v>
      </c>
      <c r="G5" s="22">
        <v>1.0329999999999999</v>
      </c>
      <c r="H5" s="22">
        <v>1.399</v>
      </c>
      <c r="I5" s="22">
        <v>1.714</v>
      </c>
      <c r="J5" s="22">
        <v>2.2280000000000002</v>
      </c>
      <c r="K5" s="22">
        <v>2.556</v>
      </c>
      <c r="L5" s="22">
        <v>2.8220000000000001</v>
      </c>
      <c r="M5" s="22">
        <v>2.8570000000000002</v>
      </c>
      <c r="N5" s="22">
        <v>2.8780000000000001</v>
      </c>
      <c r="O5" s="22">
        <v>2.78</v>
      </c>
      <c r="P5" s="23">
        <v>2.8439999999999999</v>
      </c>
    </row>
    <row r="6" spans="3:16" ht="15.75" x14ac:dyDescent="0.25">
      <c r="C6" s="41" t="s">
        <v>28</v>
      </c>
      <c r="D6" s="31">
        <v>0.5</v>
      </c>
      <c r="E6" s="31">
        <v>0.63700000000000001</v>
      </c>
      <c r="F6" s="31">
        <v>0.56200000000000006</v>
      </c>
      <c r="G6" s="31">
        <v>0.97699999999999998</v>
      </c>
      <c r="H6" s="31">
        <v>1.008</v>
      </c>
      <c r="I6" s="31">
        <v>1.22</v>
      </c>
      <c r="J6" s="31">
        <v>1.452</v>
      </c>
      <c r="K6" s="31">
        <v>1.623</v>
      </c>
      <c r="L6" s="31">
        <v>1.821</v>
      </c>
      <c r="M6" s="31">
        <v>2.0419999999999998</v>
      </c>
      <c r="N6" s="31">
        <v>2.403</v>
      </c>
      <c r="O6" s="31">
        <v>2.4449999999999998</v>
      </c>
      <c r="P6" s="32">
        <v>2.4670000000000001</v>
      </c>
    </row>
    <row r="7" spans="3:16" ht="15.75" x14ac:dyDescent="0.25">
      <c r="C7" s="42"/>
      <c r="D7" s="22">
        <v>0.5</v>
      </c>
      <c r="E7" s="22">
        <v>0.66200000000000003</v>
      </c>
      <c r="F7" s="22">
        <v>0.78800000000000003</v>
      </c>
      <c r="G7" s="22">
        <v>0.83499999999999996</v>
      </c>
      <c r="H7" s="22">
        <v>0.93200000000000005</v>
      </c>
      <c r="I7" s="22">
        <v>1.2390000000000001</v>
      </c>
      <c r="J7" s="22">
        <v>1.599</v>
      </c>
      <c r="K7" s="22">
        <v>1.7290000000000001</v>
      </c>
      <c r="L7" s="22">
        <v>1.905</v>
      </c>
      <c r="M7" s="22">
        <v>2.3119999999999998</v>
      </c>
      <c r="N7" s="22">
        <v>2.5230000000000001</v>
      </c>
      <c r="O7" s="22">
        <v>2.5510000000000002</v>
      </c>
      <c r="P7" s="23">
        <v>2.581</v>
      </c>
    </row>
    <row r="8" spans="3:16" ht="15.75" x14ac:dyDescent="0.25">
      <c r="C8" s="43" t="s">
        <v>29</v>
      </c>
      <c r="D8" s="20">
        <v>0.5</v>
      </c>
      <c r="E8" s="20">
        <v>0.61299999999999999</v>
      </c>
      <c r="F8" s="20">
        <v>0.61499999999999999</v>
      </c>
      <c r="G8" s="20">
        <v>0.71299999999999997</v>
      </c>
      <c r="H8" s="20">
        <v>0.97099999999999997</v>
      </c>
      <c r="I8" s="20">
        <v>1.034</v>
      </c>
      <c r="J8" s="20">
        <v>1.304</v>
      </c>
      <c r="K8" s="20">
        <v>1.4870000000000001</v>
      </c>
      <c r="L8" s="20">
        <v>1.6040000000000001</v>
      </c>
      <c r="M8" s="20">
        <v>1.9379999999999999</v>
      </c>
      <c r="N8" s="20">
        <v>2.2759999999999998</v>
      </c>
      <c r="O8" s="20">
        <v>2.383</v>
      </c>
      <c r="P8" s="21">
        <v>2.4169999999999998</v>
      </c>
    </row>
    <row r="9" spans="3:16" ht="15.75" x14ac:dyDescent="0.25">
      <c r="C9" s="43"/>
      <c r="D9" s="20">
        <v>0.5</v>
      </c>
      <c r="E9" s="20">
        <v>0.622</v>
      </c>
      <c r="F9" s="20">
        <v>0.623</v>
      </c>
      <c r="G9" s="20">
        <v>0.77200000000000002</v>
      </c>
      <c r="H9" s="20">
        <v>0.89200000000000002</v>
      </c>
      <c r="I9" s="20">
        <v>0.96199999999999997</v>
      </c>
      <c r="J9" s="20">
        <v>1.3340000000000001</v>
      </c>
      <c r="K9" s="20">
        <v>1.5109999999999999</v>
      </c>
      <c r="L9" s="20">
        <v>1.71</v>
      </c>
      <c r="M9" s="20">
        <v>2.0110000000000001</v>
      </c>
      <c r="N9" s="20">
        <v>2.1230000000000002</v>
      </c>
      <c r="O9" s="20">
        <v>2.3540000000000001</v>
      </c>
      <c r="P9" s="21">
        <v>2.4089999999999998</v>
      </c>
    </row>
    <row r="10" spans="3:16" ht="15.75" x14ac:dyDescent="0.25">
      <c r="C10" s="41" t="s">
        <v>30</v>
      </c>
      <c r="D10" s="31">
        <v>0.5</v>
      </c>
      <c r="E10" s="31">
        <v>0.54400000000000004</v>
      </c>
      <c r="F10" s="31">
        <v>0.59599999999999997</v>
      </c>
      <c r="G10" s="31">
        <v>0.64400000000000002</v>
      </c>
      <c r="H10" s="31">
        <v>0.88300000000000001</v>
      </c>
      <c r="I10" s="31">
        <v>1.044</v>
      </c>
      <c r="J10" s="31">
        <v>1.2909999999999999</v>
      </c>
      <c r="K10" s="31">
        <v>1.619</v>
      </c>
      <c r="L10" s="31">
        <v>1.996</v>
      </c>
      <c r="M10" s="31">
        <v>2.367</v>
      </c>
      <c r="N10" s="31">
        <v>2.5880000000000001</v>
      </c>
      <c r="O10" s="31">
        <v>2.601</v>
      </c>
      <c r="P10" s="32">
        <v>2.6219999999999999</v>
      </c>
    </row>
    <row r="11" spans="3:16" ht="15.75" x14ac:dyDescent="0.25">
      <c r="C11" s="42"/>
      <c r="D11" s="22">
        <v>0.5</v>
      </c>
      <c r="E11" s="22">
        <v>0.55300000000000005</v>
      </c>
      <c r="F11" s="22">
        <v>0.63700000000000001</v>
      </c>
      <c r="G11" s="22">
        <v>0.72299999999999998</v>
      </c>
      <c r="H11" s="22">
        <v>0.90200000000000002</v>
      </c>
      <c r="I11" s="22">
        <v>1.1060000000000001</v>
      </c>
      <c r="J11" s="22">
        <v>1.1990000000000001</v>
      </c>
      <c r="K11" s="22">
        <v>1.512</v>
      </c>
      <c r="L11" s="22">
        <v>2.0910000000000002</v>
      </c>
      <c r="M11" s="22">
        <v>2.472</v>
      </c>
      <c r="N11" s="22">
        <v>2.5619999999999998</v>
      </c>
      <c r="O11" s="22">
        <v>2.7210000000000001</v>
      </c>
      <c r="P11" s="23">
        <v>2.6970000000000001</v>
      </c>
    </row>
    <row r="12" spans="3:16" ht="15.75" x14ac:dyDescent="0.25">
      <c r="C12" s="43" t="s">
        <v>31</v>
      </c>
      <c r="D12" s="20">
        <v>0.5</v>
      </c>
      <c r="E12" s="20">
        <v>0.56200000000000006</v>
      </c>
      <c r="F12" s="20">
        <v>0.58399999999999996</v>
      </c>
      <c r="G12" s="20">
        <v>0.59399999999999997</v>
      </c>
      <c r="H12" s="20">
        <v>0.69099999999999995</v>
      </c>
      <c r="I12" s="20">
        <v>0.75600000000000001</v>
      </c>
      <c r="J12" s="20">
        <v>1.0389999999999999</v>
      </c>
      <c r="K12" s="20">
        <v>1.204</v>
      </c>
      <c r="L12" s="20">
        <v>1.1990000000000001</v>
      </c>
      <c r="M12" s="20">
        <v>1.1879999999999999</v>
      </c>
      <c r="N12" s="20">
        <v>1.1930000000000001</v>
      </c>
      <c r="O12" s="20">
        <v>1.071</v>
      </c>
      <c r="P12" s="21">
        <v>1.1950000000000001</v>
      </c>
    </row>
    <row r="13" spans="3:16" ht="15.75" x14ac:dyDescent="0.25">
      <c r="C13" s="43"/>
      <c r="D13" s="20">
        <v>0.5</v>
      </c>
      <c r="E13" s="20">
        <v>0.55700000000000005</v>
      </c>
      <c r="F13" s="20">
        <v>0.56799999999999995</v>
      </c>
      <c r="G13" s="20">
        <v>0.61799999999999999</v>
      </c>
      <c r="H13" s="20">
        <v>0.69899999999999995</v>
      </c>
      <c r="I13" s="20">
        <v>0.79200000000000004</v>
      </c>
      <c r="J13" s="20">
        <v>0.83799999999999997</v>
      </c>
      <c r="K13" s="20">
        <v>1.0329999999999999</v>
      </c>
      <c r="L13" s="20">
        <v>1.105</v>
      </c>
      <c r="M13" s="20">
        <v>1.1919999999999999</v>
      </c>
      <c r="N13" s="20">
        <v>1.194</v>
      </c>
      <c r="O13" s="20">
        <v>0.92200000000000004</v>
      </c>
      <c r="P13" s="21">
        <v>1.153</v>
      </c>
    </row>
    <row r="14" spans="3:16" ht="15.75" x14ac:dyDescent="0.25">
      <c r="C14" s="41" t="s">
        <v>32</v>
      </c>
      <c r="D14" s="31">
        <v>0.5</v>
      </c>
      <c r="E14" s="31">
        <v>0.51300000000000001</v>
      </c>
      <c r="F14" s="31">
        <v>0.56999999999999995</v>
      </c>
      <c r="G14" s="31">
        <v>0.63200000000000001</v>
      </c>
      <c r="H14" s="31">
        <v>0.64400000000000002</v>
      </c>
      <c r="I14" s="31">
        <v>0.66200000000000003</v>
      </c>
      <c r="J14" s="31">
        <v>0.68200000000000005</v>
      </c>
      <c r="K14" s="31">
        <v>0.77700000000000002</v>
      </c>
      <c r="L14" s="31">
        <v>0.68899999999999995</v>
      </c>
      <c r="M14" s="31">
        <v>0.69299999999999995</v>
      </c>
      <c r="N14" s="31">
        <v>0.72299999999999998</v>
      </c>
      <c r="O14" s="31">
        <v>0.65400000000000003</v>
      </c>
      <c r="P14" s="32">
        <v>0.84199999999999997</v>
      </c>
    </row>
    <row r="15" spans="3:16" ht="15.75" x14ac:dyDescent="0.25">
      <c r="C15" s="42"/>
      <c r="D15" s="22">
        <v>0.5</v>
      </c>
      <c r="E15" s="22">
        <v>0.51200000000000001</v>
      </c>
      <c r="F15" s="22">
        <v>0.59799999999999998</v>
      </c>
      <c r="G15" s="22">
        <v>0.63700000000000001</v>
      </c>
      <c r="H15" s="22">
        <v>0.64800000000000002</v>
      </c>
      <c r="I15" s="22">
        <v>0.66500000000000004</v>
      </c>
      <c r="J15" s="22">
        <v>0.67900000000000005</v>
      </c>
      <c r="K15" s="22">
        <v>0.91800000000000004</v>
      </c>
      <c r="L15" s="22">
        <v>0.68200000000000005</v>
      </c>
      <c r="M15" s="22">
        <v>0.67800000000000005</v>
      </c>
      <c r="N15" s="22">
        <v>0.71399999999999997</v>
      </c>
      <c r="O15" s="22">
        <v>0.80200000000000005</v>
      </c>
      <c r="P15" s="23">
        <v>1.0309999999999999</v>
      </c>
    </row>
    <row r="17" spans="3:3" x14ac:dyDescent="0.25">
      <c r="C17" s="30"/>
    </row>
    <row r="20" spans="3:3" x14ac:dyDescent="0.25">
      <c r="C20" s="30"/>
    </row>
  </sheetData>
  <mergeCells count="6">
    <mergeCell ref="C14:C15"/>
    <mergeCell ref="C4:C5"/>
    <mergeCell ref="C10:C11"/>
    <mergeCell ref="C6:C7"/>
    <mergeCell ref="C8:C9"/>
    <mergeCell ref="C12: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5"/>
  <sheetViews>
    <sheetView workbookViewId="0">
      <selection activeCell="G24" sqref="G24"/>
    </sheetView>
  </sheetViews>
  <sheetFormatPr defaultRowHeight="15" x14ac:dyDescent="0.25"/>
  <cols>
    <col min="2" max="2" width="22.7109375" bestFit="1" customWidth="1"/>
  </cols>
  <sheetData>
    <row r="3" spans="2:15" ht="15.75" x14ac:dyDescent="0.25">
      <c r="B3" s="34" t="s">
        <v>1</v>
      </c>
      <c r="C3" s="28">
        <v>0</v>
      </c>
      <c r="D3" s="28">
        <v>2</v>
      </c>
      <c r="E3" s="28">
        <v>4</v>
      </c>
      <c r="F3" s="28">
        <v>6</v>
      </c>
      <c r="G3" s="28">
        <v>8</v>
      </c>
      <c r="H3" s="28">
        <v>10</v>
      </c>
      <c r="I3" s="28">
        <v>12</v>
      </c>
      <c r="J3" s="28">
        <v>14</v>
      </c>
      <c r="K3" s="28">
        <v>16</v>
      </c>
      <c r="L3" s="28">
        <v>18</v>
      </c>
      <c r="M3" s="28">
        <v>20</v>
      </c>
      <c r="N3" s="28">
        <v>22</v>
      </c>
      <c r="O3" s="29">
        <v>24</v>
      </c>
    </row>
    <row r="4" spans="2:15" ht="15.75" x14ac:dyDescent="0.25">
      <c r="B4" s="46" t="s">
        <v>2</v>
      </c>
      <c r="C4" s="31">
        <v>0</v>
      </c>
      <c r="D4" s="31">
        <v>2</v>
      </c>
      <c r="E4" s="31">
        <v>8</v>
      </c>
      <c r="F4" s="31">
        <v>19</v>
      </c>
      <c r="G4" s="31">
        <v>22</v>
      </c>
      <c r="H4" s="31">
        <v>23</v>
      </c>
      <c r="I4" s="31">
        <v>27</v>
      </c>
      <c r="J4" s="31">
        <v>32</v>
      </c>
      <c r="K4" s="31">
        <v>32</v>
      </c>
      <c r="L4" s="31">
        <v>35</v>
      </c>
      <c r="M4" s="31">
        <v>35</v>
      </c>
      <c r="N4" s="31">
        <v>32</v>
      </c>
      <c r="O4" s="32">
        <v>35</v>
      </c>
    </row>
    <row r="5" spans="2:15" ht="15.75" x14ac:dyDescent="0.25">
      <c r="B5" s="47"/>
      <c r="C5" s="22">
        <v>0</v>
      </c>
      <c r="D5" s="22">
        <v>3</v>
      </c>
      <c r="E5" s="22">
        <v>5</v>
      </c>
      <c r="F5" s="22">
        <v>17</v>
      </c>
      <c r="G5" s="22">
        <v>23</v>
      </c>
      <c r="H5" s="22">
        <v>27</v>
      </c>
      <c r="I5" s="22">
        <v>27</v>
      </c>
      <c r="J5" s="22">
        <v>29</v>
      </c>
      <c r="K5" s="22">
        <v>31</v>
      </c>
      <c r="L5" s="22">
        <v>33</v>
      </c>
      <c r="M5" s="22">
        <v>35</v>
      </c>
      <c r="N5" s="22">
        <v>33</v>
      </c>
      <c r="O5" s="23">
        <v>34</v>
      </c>
    </row>
    <row r="6" spans="2:15" ht="15.75" x14ac:dyDescent="0.25">
      <c r="B6" s="44" t="s">
        <v>28</v>
      </c>
      <c r="C6" s="20">
        <v>0</v>
      </c>
      <c r="D6" s="20">
        <v>2</v>
      </c>
      <c r="E6" s="20">
        <v>5</v>
      </c>
      <c r="F6" s="20">
        <v>10</v>
      </c>
      <c r="G6" s="20">
        <v>16</v>
      </c>
      <c r="H6" s="20">
        <v>19</v>
      </c>
      <c r="I6" s="20">
        <v>17</v>
      </c>
      <c r="J6" s="20">
        <v>16</v>
      </c>
      <c r="K6" s="20">
        <v>14</v>
      </c>
      <c r="L6" s="20">
        <v>9</v>
      </c>
      <c r="M6" s="20">
        <v>11</v>
      </c>
      <c r="N6" s="20">
        <v>8</v>
      </c>
      <c r="O6" s="21">
        <v>9</v>
      </c>
    </row>
    <row r="7" spans="2:15" ht="15.75" x14ac:dyDescent="0.25">
      <c r="B7" s="44"/>
      <c r="C7" s="20">
        <v>0</v>
      </c>
      <c r="D7" s="20">
        <v>2</v>
      </c>
      <c r="E7" s="20">
        <v>4</v>
      </c>
      <c r="F7" s="20">
        <v>9</v>
      </c>
      <c r="G7" s="20">
        <v>16</v>
      </c>
      <c r="H7" s="20">
        <v>17</v>
      </c>
      <c r="I7" s="20">
        <v>15</v>
      </c>
      <c r="J7" s="20">
        <v>14</v>
      </c>
      <c r="K7" s="20">
        <v>14</v>
      </c>
      <c r="L7" s="20">
        <v>12</v>
      </c>
      <c r="M7" s="20">
        <v>9</v>
      </c>
      <c r="N7" s="20">
        <v>8</v>
      </c>
      <c r="O7" s="21">
        <v>6</v>
      </c>
    </row>
    <row r="8" spans="2:15" ht="15.75" x14ac:dyDescent="0.25">
      <c r="B8" s="48" t="s">
        <v>29</v>
      </c>
      <c r="C8" s="31">
        <v>0</v>
      </c>
      <c r="D8" s="31">
        <v>1</v>
      </c>
      <c r="E8" s="31">
        <v>2</v>
      </c>
      <c r="F8" s="31">
        <v>9</v>
      </c>
      <c r="G8" s="31">
        <v>13</v>
      </c>
      <c r="H8" s="31">
        <v>14</v>
      </c>
      <c r="I8" s="31">
        <v>17</v>
      </c>
      <c r="J8" s="31">
        <v>15</v>
      </c>
      <c r="K8" s="31">
        <v>10</v>
      </c>
      <c r="L8" s="31">
        <v>9</v>
      </c>
      <c r="M8" s="31">
        <v>9</v>
      </c>
      <c r="N8" s="31">
        <v>6</v>
      </c>
      <c r="O8" s="32">
        <v>2</v>
      </c>
    </row>
    <row r="9" spans="2:15" ht="15.75" x14ac:dyDescent="0.25">
      <c r="B9" s="45"/>
      <c r="C9" s="22">
        <v>0</v>
      </c>
      <c r="D9" s="22">
        <v>1</v>
      </c>
      <c r="E9" s="22">
        <v>1</v>
      </c>
      <c r="F9" s="22">
        <v>9</v>
      </c>
      <c r="G9" s="22">
        <v>13</v>
      </c>
      <c r="H9" s="22">
        <v>14</v>
      </c>
      <c r="I9" s="22">
        <v>18</v>
      </c>
      <c r="J9" s="22">
        <v>16</v>
      </c>
      <c r="K9" s="22">
        <v>11</v>
      </c>
      <c r="L9" s="22">
        <v>1</v>
      </c>
      <c r="M9" s="22">
        <v>9</v>
      </c>
      <c r="N9" s="22">
        <v>4</v>
      </c>
      <c r="O9" s="23">
        <v>3</v>
      </c>
    </row>
    <row r="10" spans="2:15" ht="15.75" x14ac:dyDescent="0.25">
      <c r="B10" s="44" t="s">
        <v>30</v>
      </c>
      <c r="C10" s="20">
        <v>0</v>
      </c>
      <c r="D10" s="20">
        <v>1</v>
      </c>
      <c r="E10" s="20">
        <v>2</v>
      </c>
      <c r="F10" s="20">
        <v>8</v>
      </c>
      <c r="G10" s="20">
        <v>13</v>
      </c>
      <c r="H10" s="20">
        <v>15</v>
      </c>
      <c r="I10" s="20">
        <v>21</v>
      </c>
      <c r="J10" s="20">
        <v>18</v>
      </c>
      <c r="K10" s="20">
        <v>14</v>
      </c>
      <c r="L10" s="20">
        <v>15</v>
      </c>
      <c r="M10" s="20">
        <v>15</v>
      </c>
      <c r="N10" s="20">
        <v>16</v>
      </c>
      <c r="O10" s="21">
        <v>15</v>
      </c>
    </row>
    <row r="11" spans="2:15" ht="15.75" x14ac:dyDescent="0.25">
      <c r="B11" s="44"/>
      <c r="C11" s="20">
        <v>0</v>
      </c>
      <c r="D11" s="20">
        <v>2</v>
      </c>
      <c r="E11" s="20">
        <v>3</v>
      </c>
      <c r="F11" s="20">
        <v>8</v>
      </c>
      <c r="G11" s="20">
        <v>15</v>
      </c>
      <c r="H11" s="20">
        <v>16</v>
      </c>
      <c r="I11" s="20">
        <v>20</v>
      </c>
      <c r="J11" s="20">
        <v>19</v>
      </c>
      <c r="K11" s="20">
        <v>18</v>
      </c>
      <c r="L11" s="20">
        <v>17</v>
      </c>
      <c r="M11" s="20">
        <v>19</v>
      </c>
      <c r="N11" s="20">
        <v>18</v>
      </c>
      <c r="O11" s="21">
        <v>12</v>
      </c>
    </row>
    <row r="12" spans="2:15" ht="15.75" x14ac:dyDescent="0.25">
      <c r="B12" s="48" t="s">
        <v>31</v>
      </c>
      <c r="C12" s="31">
        <v>0</v>
      </c>
      <c r="D12" s="31">
        <v>0</v>
      </c>
      <c r="E12" s="31">
        <v>0</v>
      </c>
      <c r="F12" s="31">
        <v>1</v>
      </c>
      <c r="G12" s="31">
        <v>1</v>
      </c>
      <c r="H12" s="31">
        <v>1</v>
      </c>
      <c r="I12" s="31">
        <v>2</v>
      </c>
      <c r="J12" s="31">
        <v>2</v>
      </c>
      <c r="K12" s="31">
        <v>0</v>
      </c>
      <c r="L12" s="31">
        <v>0</v>
      </c>
      <c r="M12" s="31">
        <v>1</v>
      </c>
      <c r="N12" s="31">
        <v>1</v>
      </c>
      <c r="O12" s="32">
        <v>1</v>
      </c>
    </row>
    <row r="13" spans="2:15" ht="15.75" x14ac:dyDescent="0.25">
      <c r="B13" s="45"/>
      <c r="C13" s="22">
        <v>0</v>
      </c>
      <c r="D13" s="22">
        <v>0</v>
      </c>
      <c r="E13" s="22">
        <v>0</v>
      </c>
      <c r="F13" s="22">
        <v>1</v>
      </c>
      <c r="G13" s="22">
        <v>1</v>
      </c>
      <c r="H13" s="22">
        <v>1</v>
      </c>
      <c r="I13" s="22">
        <v>1</v>
      </c>
      <c r="J13" s="22">
        <v>1</v>
      </c>
      <c r="K13" s="22">
        <v>1</v>
      </c>
      <c r="L13" s="22">
        <v>1</v>
      </c>
      <c r="M13" s="22">
        <v>0</v>
      </c>
      <c r="N13" s="22">
        <v>1</v>
      </c>
      <c r="O13" s="23">
        <v>0</v>
      </c>
    </row>
    <row r="14" spans="2:15" ht="15.75" x14ac:dyDescent="0.25">
      <c r="B14" s="44" t="s">
        <v>32</v>
      </c>
      <c r="C14" s="20">
        <v>0</v>
      </c>
      <c r="D14" s="20">
        <v>0</v>
      </c>
      <c r="E14" s="20">
        <v>0</v>
      </c>
      <c r="F14" s="20">
        <v>0</v>
      </c>
      <c r="G14" s="20">
        <v>1</v>
      </c>
      <c r="H14" s="20">
        <v>1</v>
      </c>
      <c r="I14" s="20">
        <v>1</v>
      </c>
      <c r="J14" s="20">
        <v>1</v>
      </c>
      <c r="K14" s="20">
        <v>0</v>
      </c>
      <c r="L14" s="20">
        <v>0</v>
      </c>
      <c r="M14" s="20">
        <v>0</v>
      </c>
      <c r="N14" s="20">
        <v>0</v>
      </c>
      <c r="O14" s="21">
        <v>0</v>
      </c>
    </row>
    <row r="15" spans="2:15" ht="15.75" x14ac:dyDescent="0.25">
      <c r="B15" s="45"/>
      <c r="C15" s="22">
        <v>0</v>
      </c>
      <c r="D15" s="22">
        <v>0</v>
      </c>
      <c r="E15" s="22">
        <v>0</v>
      </c>
      <c r="F15" s="22">
        <v>1</v>
      </c>
      <c r="G15" s="22">
        <v>1</v>
      </c>
      <c r="H15" s="22">
        <v>0</v>
      </c>
      <c r="I15" s="22">
        <v>1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3">
        <v>0</v>
      </c>
    </row>
  </sheetData>
  <mergeCells count="6">
    <mergeCell ref="B14:B15"/>
    <mergeCell ref="B4:B5"/>
    <mergeCell ref="B6:B7"/>
    <mergeCell ref="B8:B9"/>
    <mergeCell ref="B10:B11"/>
    <mergeCell ref="B12:B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7"/>
  <sheetViews>
    <sheetView tabSelected="1" workbookViewId="0">
      <selection activeCell="F32" sqref="F32"/>
    </sheetView>
  </sheetViews>
  <sheetFormatPr defaultRowHeight="15" x14ac:dyDescent="0.25"/>
  <cols>
    <col min="3" max="3" width="13.7109375" bestFit="1" customWidth="1"/>
    <col min="4" max="4" width="19.85546875" bestFit="1" customWidth="1"/>
    <col min="5" max="5" width="19.7109375" bestFit="1" customWidth="1"/>
    <col min="6" max="6" width="22.7109375" bestFit="1" customWidth="1"/>
    <col min="7" max="7" width="19.5703125" bestFit="1" customWidth="1"/>
    <col min="8" max="8" width="16.5703125" bestFit="1" customWidth="1"/>
  </cols>
  <sheetData>
    <row r="3" spans="2:8" ht="15.75" x14ac:dyDescent="0.25">
      <c r="B3" s="37" t="s">
        <v>24</v>
      </c>
      <c r="C3" s="38" t="s">
        <v>2</v>
      </c>
      <c r="D3" s="38" t="s">
        <v>28</v>
      </c>
      <c r="E3" s="38" t="s">
        <v>29</v>
      </c>
      <c r="F3" s="38" t="s">
        <v>30</v>
      </c>
      <c r="G3" s="38" t="s">
        <v>31</v>
      </c>
      <c r="H3" s="38" t="s">
        <v>32</v>
      </c>
    </row>
    <row r="4" spans="2:8" ht="15.75" x14ac:dyDescent="0.25">
      <c r="B4" s="24" t="s">
        <v>25</v>
      </c>
      <c r="C4" s="20">
        <v>2.5830000000000002</v>
      </c>
      <c r="D4" s="20">
        <v>0.81100000000000005</v>
      </c>
      <c r="E4" s="20">
        <v>0.84799999999999998</v>
      </c>
      <c r="F4" s="20">
        <v>1.327</v>
      </c>
      <c r="G4" s="20">
        <v>1.1080000000000001</v>
      </c>
      <c r="H4" s="21">
        <v>0.77200000000000002</v>
      </c>
    </row>
    <row r="5" spans="2:8" ht="15.75" x14ac:dyDescent="0.25">
      <c r="B5" s="24" t="s">
        <v>26</v>
      </c>
      <c r="C5" s="20">
        <v>2.907</v>
      </c>
      <c r="D5" s="20">
        <v>1.052</v>
      </c>
      <c r="E5" s="20">
        <v>1.0389999999999999</v>
      </c>
      <c r="F5" s="20">
        <v>1.3560000000000001</v>
      </c>
      <c r="G5" s="20">
        <v>1.103</v>
      </c>
      <c r="H5" s="21">
        <v>0.67</v>
      </c>
    </row>
    <row r="6" spans="2:8" ht="15.75" x14ac:dyDescent="0.25">
      <c r="B6" s="24" t="s">
        <v>27</v>
      </c>
      <c r="C6" s="20">
        <v>2.661</v>
      </c>
      <c r="D6" s="20">
        <v>1.093</v>
      </c>
      <c r="E6" s="20">
        <v>1.0549999999999999</v>
      </c>
      <c r="F6" s="20">
        <v>1.212</v>
      </c>
      <c r="G6" s="20">
        <v>1.109</v>
      </c>
      <c r="H6" s="21">
        <v>0.75800000000000001</v>
      </c>
    </row>
    <row r="7" spans="2:8" ht="15.75" x14ac:dyDescent="0.25">
      <c r="B7" s="25" t="s">
        <v>3</v>
      </c>
      <c r="C7" s="35">
        <f t="shared" ref="C7:H7" si="0">_xlfn.STDEV.P(C4:C6)</f>
        <v>0.1380724447527456</v>
      </c>
      <c r="D7" s="35">
        <f t="shared" si="0"/>
        <v>0.12440346547513155</v>
      </c>
      <c r="E7" s="35">
        <f t="shared" si="0"/>
        <v>9.4036635886705799E-2</v>
      </c>
      <c r="F7" s="35">
        <f t="shared" si="0"/>
        <v>6.2184313849144413E-2</v>
      </c>
      <c r="G7" s="35">
        <f t="shared" si="0"/>
        <v>2.6246692913372916E-3</v>
      </c>
      <c r="H7" s="36">
        <f t="shared" si="0"/>
        <v>4.5146674542232028E-2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1 A</vt:lpstr>
      <vt:lpstr>Figure 1 B</vt:lpstr>
      <vt:lpstr>Figure 1C</vt:lpstr>
      <vt:lpstr>Figure E</vt:lpstr>
      <vt:lpstr>Figure F</vt:lpstr>
      <vt:lpstr>Figure 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Narottam</cp:lastModifiedBy>
  <dcterms:created xsi:type="dcterms:W3CDTF">2024-04-13T04:17:13Z</dcterms:created>
  <dcterms:modified xsi:type="dcterms:W3CDTF">2024-04-16T04:20:55Z</dcterms:modified>
</cp:coreProperties>
</file>